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9\ATASKAITOS\II ketv\"/>
    </mc:Choice>
  </mc:AlternateContent>
  <bookViews>
    <workbookView xWindow="0" yWindow="0" windowWidth="20490" windowHeight="7755" activeTab="2"/>
  </bookViews>
  <sheets>
    <sheet name="bendra" sheetId="4" r:id="rId1"/>
    <sheet name="F_4_MK" sheetId="3" r:id="rId2"/>
    <sheet name="F_4_SB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J38" i="2"/>
  <c r="J37" i="2" s="1"/>
  <c r="J29" i="2" s="1"/>
  <c r="I166" i="4" l="1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29" i="4"/>
</calcChain>
</file>

<file path=xl/sharedStrings.xml><?xml version="1.0" encoding="utf-8"?>
<sst xmlns="http://schemas.openxmlformats.org/spreadsheetml/2006/main" count="945" uniqueCount="170">
  <si>
    <t>Forma Nr. 4 patvirtinta Lietuvos Respublikos finansų ministro 2008 m. gruodžio 31 d. įsakymu Nr. 1K-465 (Lietuvos Respublikos finansų ministro 2018 m. vasario 7 d. įsakymo Nr. 1K-50  redakcija)</t>
  </si>
  <si>
    <t>(įstaigos pavadinimas, kodas Juridinių asmenų registre, adresas)</t>
  </si>
  <si>
    <t>MOKĖTINŲ IR GAUTINŲ SUMŲ</t>
  </si>
  <si>
    <t>(metinė, ketvirtinė)</t>
  </si>
  <si>
    <t>ATASKAITA</t>
  </si>
  <si>
    <t xml:space="preserve">     </t>
  </si>
  <si>
    <t>Nr.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</si>
  <si>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</si>
  <si>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</si>
  <si>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</si>
  <si>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</si>
  <si>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</si>
  <si>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eurų)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</si>
  <si>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</si>
  <si>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</si>
  <si>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</si>
  <si>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</si>
  <si>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</si>
  <si>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</si>
  <si>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</si>
  <si>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</si>
  <si>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</si>
  <si>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</si>
  <si>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</si>
  <si>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</si>
  <si>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</si>
  <si>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</si>
  <si>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</si>
  <si>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</si>
  <si>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</si>
  <si>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</si>
  <si>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</si>
  <si>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</si>
  <si>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naudojimo išlaidos 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</si>
  <si>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</si>
  <si>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</si>
  <si>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</si>
  <si>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</si>
  <si>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</si>
  <si>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</si>
  <si>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</si>
  <si>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</si>
  <si>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</si>
  <si>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</si>
  <si>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</si>
  <si>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</si>
  <si>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</si>
  <si>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Reprezentacinės išlaidos</t>
  </si>
  <si>
    <t>Ūkinio inventoriaus įsigijimo išlaidos</t>
  </si>
  <si>
    <t>Kitų prekių ir paslaugų įsigijimo išlaidos</t>
  </si>
  <si>
    <t xml:space="preserve"> Palūkanos</t>
  </si>
  <si>
    <t xml:space="preserve">Palūkanos </t>
  </si>
  <si>
    <t xml:space="preserve">Palūkanos nerezidentams 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</si>
  <si>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</si>
  <si>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</si>
  <si>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</si>
  <si>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</si>
  <si>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</si>
  <si>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</si>
  <si>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</si>
  <si>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</si>
  <si>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</si>
  <si>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</si>
  <si>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</si>
  <si>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</si>
  <si>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</si>
  <si>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</si>
  <si>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</si>
  <si>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</si>
  <si>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</si>
  <si>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</si>
  <si>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</si>
  <si>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</si>
  <si>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</si>
  <si>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</si>
  <si>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</si>
  <si>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</si>
  <si>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</si>
  <si>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</si>
  <si>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</si>
  <si>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</si>
  <si>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</si>
  <si>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</si>
  <si>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</si>
  <si>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</si>
  <si>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</si>
  <si>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</si>
  <si>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</si>
  <si>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</si>
  <si>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</si>
  <si>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</si>
  <si>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</si>
  <si>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</si>
  <si>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</si>
  <si>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</si>
  <si>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</si>
  <si>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</si>
  <si>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</si>
  <si>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</si>
  <si>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</si>
  <si>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Kitos išlaidos einamiesiems tikslams</t>
  </si>
  <si>
    <t>Stipendijos</t>
  </si>
  <si>
    <t>Kitos išlaidos kitiems einamiesiems tikslams</t>
  </si>
  <si>
    <t>Neigiama valiutos kurso įtaka</t>
  </si>
  <si>
    <t>Kitos išlaidos turtui įsigyti</t>
  </si>
  <si>
    <t xml:space="preserve">Pervedamos Europos Sąjungos, kitos tarptautinės finansinės paramos ir bendrojo finansavimo lėšos </t>
  </si>
  <si>
    <t>Subsidijos iš Europos Sąjungos ir kitos tarptautinės finansinės paramos (ne valdžios sektoriui)</t>
  </si>
  <si>
    <t>Subsidijos iš Europos Sąjungos ir kitos tarptautinės finansinės paramos lėšų (ne valdžios sektoriui)</t>
  </si>
  <si>
    <t>Pervedamos Europos Sąjungos,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</si>
  <si>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</si>
  <si>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</si>
  <si>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</si>
  <si>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</si>
  <si>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</si>
  <si>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</si>
  <si>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</si>
  <si>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</si>
  <si>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</si>
  <si>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</si>
  <si>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</si>
  <si>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</si>
  <si>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</si>
  <si>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</si>
  <si>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</si>
  <si>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</si>
  <si>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</si>
  <si>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</si>
  <si>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</si>
  <si>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</si>
  <si>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</si>
  <si>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</si>
  <si>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</si>
  <si>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</si>
  <si>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</si>
  <si>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</si>
  <si>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 įsigijimo išlaidos</t>
  </si>
  <si>
    <t>Atsargų kūrimo ir įsigijimo išlaidos</t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</si>
  <si>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</si>
  <si>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</si>
  <si>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</si>
  <si>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</si>
  <si>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</si>
  <si>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</si>
  <si>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</si>
  <si>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</si>
  <si>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</si>
  <si>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</si>
  <si>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</si>
  <si>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</si>
  <si>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</si>
  <si>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</si>
  <si>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</si>
  <si>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</si>
  <si>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</si>
  <si>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>Valentina Traskovskaja</t>
  </si>
  <si>
    <t>(įstaigos vadovo ar jo įgalioto asmens pareigų pavadinimas)</t>
  </si>
  <si>
    <t xml:space="preserve">  (parašas)</t>
  </si>
  <si>
    <t>(vardas, pavardė)</t>
  </si>
  <si>
    <t>Marian Kuzborski</t>
  </si>
  <si>
    <t>(vyriausiasis buhalteris (buhalteris)</t>
  </si>
  <si>
    <t xml:space="preserve">Trakų gimnazija </t>
  </si>
  <si>
    <t xml:space="preserve">290665350 </t>
  </si>
  <si>
    <t>ketvirtinė</t>
  </si>
  <si>
    <t>Direktorius</t>
  </si>
  <si>
    <t>Vyr.buhalterė</t>
  </si>
  <si>
    <t>2019 M. BIRŽELIO 30D.</t>
  </si>
  <si>
    <t>2019 m.liepos 19 d.</t>
  </si>
  <si>
    <t>F-4-06-BENDRA</t>
  </si>
  <si>
    <t>F-4-MK-06-2019</t>
  </si>
  <si>
    <t>F-4-SB-06-2019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</si>
</sst>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LT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theme="3" tint="0.79998168889431442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Times New Roman"/>
      <family val="1"/>
    </font>
    <font>
      <vertAlign val="superscript"/>
      <sz val="9"/>
      <name val="Times New Roman"/>
      <family val="1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u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2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horizontal="right" vertical="center"/>
    </xf>
    <xf numFmtId="164" fontId="1" fillId="0" borderId="0" xfId="2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2" applyNumberFormat="1" applyFont="1" applyFill="1" applyBorder="1"/>
    <xf numFmtId="0" fontId="4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right"/>
    </xf>
    <xf numFmtId="0" fontId="2" fillId="2" borderId="0" xfId="2" applyNumberFormat="1" applyFont="1" applyFill="1" applyBorder="1" applyAlignment="1">
      <alignment horizontal="right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top"/>
    </xf>
    <xf numFmtId="0" fontId="1" fillId="0" borderId="5" xfId="2" applyNumberFormat="1" applyFont="1" applyFill="1" applyBorder="1" applyAlignment="1">
      <alignment horizontal="center" vertical="top"/>
    </xf>
    <xf numFmtId="164" fontId="1" fillId="0" borderId="5" xfId="2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top" wrapText="1"/>
    </xf>
    <xf numFmtId="0" fontId="1" fillId="2" borderId="5" xfId="2" applyNumberFormat="1" applyFont="1" applyFill="1" applyBorder="1" applyAlignment="1">
      <alignment horizontal="center" vertical="top"/>
    </xf>
    <xf numFmtId="0" fontId="1" fillId="2" borderId="5" xfId="0" applyNumberFormat="1" applyFont="1" applyFill="1" applyBorder="1" applyAlignment="1">
      <alignment vertical="top" wrapText="1"/>
    </xf>
    <xf numFmtId="0" fontId="1" fillId="0" borderId="5" xfId="2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>
      <alignment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vertical="top" wrapText="1"/>
    </xf>
    <xf numFmtId="0" fontId="1" fillId="0" borderId="0" xfId="2" applyNumberFormat="1" applyFont="1" applyFill="1" applyBorder="1" applyAlignment="1">
      <alignment horizontal="center" vertical="top"/>
    </xf>
    <xf numFmtId="0" fontId="1" fillId="0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horizontal="right" vertical="center"/>
    </xf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vertical="top"/>
    </xf>
    <xf numFmtId="0" fontId="1" fillId="0" borderId="0" xfId="0" applyNumberFormat="1" applyFont="1" applyFill="1" applyBorder="1"/>
    <xf numFmtId="0" fontId="1" fillId="0" borderId="0" xfId="2" applyNumberFormat="1" applyFont="1" applyFill="1" applyBorder="1"/>
    <xf numFmtId="0" fontId="1" fillId="0" borderId="4" xfId="0" applyNumberFormat="1" applyFont="1" applyFill="1" applyBorder="1" applyProtection="1">
      <protection locked="0"/>
    </xf>
    <xf numFmtId="0" fontId="1" fillId="0" borderId="0" xfId="2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center" vertical="top"/>
    </xf>
    <xf numFmtId="0" fontId="9" fillId="0" borderId="0" xfId="2" applyNumberFormat="1" applyFont="1" applyFill="1" applyBorder="1" applyAlignment="1">
      <alignment horizontal="center" vertical="top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top"/>
    </xf>
    <xf numFmtId="0" fontId="9" fillId="0" borderId="0" xfId="0" applyNumberFormat="1" applyFont="1" applyFill="1" applyBorder="1"/>
    <xf numFmtId="0" fontId="1" fillId="0" borderId="0" xfId="2" applyNumberFormat="1" applyFont="1" applyFill="1" applyBorder="1" applyAlignment="1">
      <alignment horizontal="center" vertical="top"/>
    </xf>
    <xf numFmtId="0" fontId="2" fillId="0" borderId="0" xfId="2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2" applyNumberFormat="1" applyFont="1" applyFill="1" applyBorder="1" applyAlignment="1">
      <alignment vertical="center"/>
    </xf>
    <xf numFmtId="164" fontId="1" fillId="0" borderId="6" xfId="2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2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5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 applyProtection="1">
      <alignment vertical="center"/>
      <protection locked="0"/>
    </xf>
    <xf numFmtId="2" fontId="6" fillId="0" borderId="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 applyProtection="1">
      <alignment horizontal="right" vertical="center"/>
      <protection locked="0"/>
    </xf>
    <xf numFmtId="2" fontId="7" fillId="0" borderId="5" xfId="2" applyNumberFormat="1" applyFont="1" applyFill="1" applyBorder="1" applyAlignment="1">
      <alignment horizontal="right" vertical="center"/>
    </xf>
    <xf numFmtId="2" fontId="1" fillId="0" borderId="0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vertical="center" wrapText="1"/>
    </xf>
    <xf numFmtId="0" fontId="2" fillId="0" borderId="5" xfId="2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/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1" fillId="0" borderId="4" xfId="2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center"/>
    </xf>
    <xf numFmtId="0" fontId="1" fillId="0" borderId="5" xfId="0" applyNumberFormat="1" applyFont="1" applyFill="1" applyBorder="1"/>
    <xf numFmtId="0" fontId="2" fillId="0" borderId="5" xfId="2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3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/>
    <xf numFmtId="0" fontId="4" fillId="0" borderId="3" xfId="0" applyNumberFormat="1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opLeftCell="A164" zoomScaleNormal="100" workbookViewId="0">
      <selection activeCell="J167" sqref="J167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0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82"/>
      <c r="B1" s="82"/>
      <c r="C1" s="82"/>
      <c r="D1" s="82"/>
      <c r="E1" s="82"/>
      <c r="F1" s="82"/>
      <c r="G1" s="82"/>
      <c r="H1" s="86"/>
      <c r="I1" s="82"/>
      <c r="J1" s="2"/>
      <c r="K1" s="82"/>
      <c r="L1" s="82"/>
    </row>
    <row r="2" spans="1:12" ht="38.25" customHeight="1">
      <c r="A2" s="87"/>
      <c r="B2" s="87"/>
      <c r="C2" s="87"/>
      <c r="D2" s="87"/>
      <c r="E2" s="87"/>
      <c r="F2" s="87"/>
      <c r="G2" s="61"/>
      <c r="H2" s="127" t="s">
        <v>0</v>
      </c>
      <c r="I2" s="127"/>
      <c r="J2" s="127"/>
      <c r="K2" s="127"/>
      <c r="L2" s="127"/>
    </row>
    <row r="3" spans="1:12" ht="5.25" customHeight="1">
      <c r="A3" s="87"/>
      <c r="B3" s="87"/>
      <c r="C3" s="87"/>
      <c r="D3" s="87"/>
      <c r="E3" s="87"/>
      <c r="F3" s="87"/>
      <c r="G3" s="61"/>
      <c r="H3" s="75"/>
      <c r="I3" s="82"/>
      <c r="J3" s="82"/>
      <c r="K3" s="82"/>
      <c r="L3" s="82"/>
    </row>
    <row r="4" spans="1:12" ht="42" customHeight="1">
      <c r="A4" s="82"/>
      <c r="B4" s="87"/>
      <c r="C4" s="87"/>
      <c r="D4" s="87"/>
      <c r="E4" s="87"/>
      <c r="F4" s="82"/>
      <c r="G4" s="128" t="s">
        <v>160</v>
      </c>
      <c r="H4" s="128"/>
      <c r="I4" s="128"/>
      <c r="J4" s="129" t="s">
        <v>161</v>
      </c>
      <c r="K4" s="130"/>
      <c r="L4" s="86"/>
    </row>
    <row r="5" spans="1:12">
      <c r="A5" s="87"/>
      <c r="B5" s="87"/>
      <c r="C5" s="87"/>
      <c r="D5" s="87"/>
      <c r="E5" s="81"/>
      <c r="F5" s="81"/>
      <c r="G5" s="122" t="s">
        <v>1</v>
      </c>
      <c r="H5" s="122"/>
      <c r="I5" s="124"/>
      <c r="J5" s="124"/>
      <c r="K5" s="124"/>
      <c r="L5" s="79"/>
    </row>
    <row r="6" spans="1:12">
      <c r="A6" s="87"/>
      <c r="B6" s="87"/>
      <c r="C6" s="87"/>
      <c r="D6" s="87"/>
      <c r="E6" s="87"/>
      <c r="F6" s="86"/>
      <c r="G6" s="131"/>
      <c r="H6" s="131"/>
      <c r="I6" s="124"/>
      <c r="J6" s="124"/>
      <c r="K6" s="124"/>
      <c r="L6" s="79"/>
    </row>
    <row r="7" spans="1:12">
      <c r="A7" s="132" t="s">
        <v>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24"/>
    </row>
    <row r="8" spans="1:12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6"/>
    </row>
    <row r="9" spans="1:12">
      <c r="A9" s="134" t="s">
        <v>165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>
      <c r="A10" s="88"/>
      <c r="B10" s="89"/>
      <c r="C10" s="89"/>
      <c r="D10" s="89"/>
      <c r="E10" s="89"/>
      <c r="F10" s="89"/>
      <c r="G10" s="135" t="s">
        <v>162</v>
      </c>
      <c r="H10" s="135"/>
      <c r="I10" s="135"/>
      <c r="J10" s="135"/>
      <c r="K10" s="135"/>
      <c r="L10" s="86"/>
    </row>
    <row r="11" spans="1:12">
      <c r="A11" s="88"/>
      <c r="B11" s="89"/>
      <c r="C11" s="89"/>
      <c r="D11" s="89"/>
      <c r="E11" s="89"/>
      <c r="F11" s="89"/>
      <c r="G11" s="124" t="s">
        <v>3</v>
      </c>
      <c r="H11" s="124"/>
      <c r="I11" s="124"/>
      <c r="J11" s="124"/>
      <c r="K11" s="124"/>
      <c r="L11" s="86"/>
    </row>
    <row r="12" spans="1:12">
      <c r="A12" s="88"/>
      <c r="B12" s="89"/>
      <c r="C12" s="89"/>
      <c r="D12" s="89"/>
      <c r="E12" s="89"/>
      <c r="F12" s="89"/>
      <c r="G12" s="86"/>
      <c r="H12" s="86"/>
      <c r="I12" s="86"/>
      <c r="J12" s="86"/>
      <c r="K12" s="86"/>
      <c r="L12" s="86"/>
    </row>
    <row r="13" spans="1:12">
      <c r="A13" s="136" t="s">
        <v>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>
      <c r="A14" s="86" t="s">
        <v>5</v>
      </c>
      <c r="B14" s="86"/>
      <c r="C14" s="86"/>
      <c r="D14" s="86"/>
      <c r="E14" s="86"/>
      <c r="F14" s="86"/>
      <c r="G14" s="91" t="s">
        <v>166</v>
      </c>
      <c r="H14" s="86" t="s">
        <v>6</v>
      </c>
      <c r="I14" s="137" t="s">
        <v>167</v>
      </c>
      <c r="J14" s="137"/>
      <c r="K14" s="82"/>
      <c r="L14" s="86"/>
    </row>
    <row r="15" spans="1:12">
      <c r="A15" s="90"/>
      <c r="B15" s="86"/>
      <c r="C15" s="86"/>
      <c r="D15" s="86"/>
      <c r="E15" s="86"/>
      <c r="F15" s="86"/>
      <c r="G15" s="82" t="s">
        <v>7</v>
      </c>
      <c r="H15" s="86"/>
      <c r="I15" s="82"/>
      <c r="J15" s="82"/>
      <c r="K15" s="13"/>
      <c r="L15" s="13"/>
    </row>
    <row r="16" spans="1:12" ht="5.2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4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>
      <c r="A18" s="90"/>
      <c r="B18" s="86"/>
      <c r="C18" s="86"/>
      <c r="D18" s="86"/>
      <c r="E18" s="86"/>
      <c r="F18" s="86"/>
      <c r="G18" s="86"/>
      <c r="H18" s="86"/>
      <c r="I18" s="14"/>
      <c r="J18" s="15"/>
      <c r="K18" s="123" t="s">
        <v>8</v>
      </c>
      <c r="L18" s="124"/>
    </row>
    <row r="19" spans="1:12">
      <c r="A19" s="90"/>
      <c r="B19" s="86"/>
      <c r="C19" s="86"/>
      <c r="D19" s="86"/>
      <c r="E19" s="86"/>
      <c r="F19" s="86"/>
      <c r="G19" s="86"/>
      <c r="H19" s="86"/>
      <c r="I19" s="57"/>
      <c r="J19" s="57" t="s">
        <v>9</v>
      </c>
      <c r="K19" s="125"/>
      <c r="L19" s="126"/>
    </row>
    <row r="20" spans="1:12">
      <c r="A20" s="90"/>
      <c r="B20" s="86"/>
      <c r="C20" s="86"/>
      <c r="D20" s="86"/>
      <c r="E20" s="86"/>
      <c r="F20" s="86"/>
      <c r="G20" s="86"/>
      <c r="H20" s="86"/>
      <c r="I20" s="57"/>
      <c r="J20" s="57" t="s">
        <v>10</v>
      </c>
      <c r="K20" s="125"/>
      <c r="L20" s="126"/>
    </row>
    <row r="21" spans="1:12">
      <c r="A21" s="90"/>
      <c r="B21" s="86"/>
      <c r="C21" s="86"/>
      <c r="D21" s="86"/>
      <c r="E21" s="86"/>
      <c r="F21" s="86"/>
      <c r="G21" s="86"/>
      <c r="H21" s="86"/>
      <c r="I21" s="18"/>
      <c r="J21" s="57" t="s">
        <v>11</v>
      </c>
      <c r="K21" s="125"/>
      <c r="L21" s="126"/>
    </row>
    <row r="22" spans="1:12">
      <c r="A22" s="19"/>
      <c r="B22" s="19"/>
      <c r="C22" s="19"/>
      <c r="D22" s="19"/>
      <c r="E22" s="19"/>
      <c r="F22" s="19"/>
      <c r="G22" s="20"/>
      <c r="H22" s="86"/>
      <c r="I22" s="23"/>
      <c r="J22" s="23"/>
      <c r="K22" s="24"/>
      <c r="L22" s="25" t="s">
        <v>12</v>
      </c>
    </row>
    <row r="23" spans="1:12">
      <c r="A23" s="110" t="s">
        <v>13</v>
      </c>
      <c r="B23" s="105"/>
      <c r="C23" s="105"/>
      <c r="D23" s="105"/>
      <c r="E23" s="105"/>
      <c r="F23" s="105"/>
      <c r="G23" s="110" t="s">
        <v>14</v>
      </c>
      <c r="H23" s="110" t="s">
        <v>15</v>
      </c>
      <c r="I23" s="114" t="s">
        <v>16</v>
      </c>
      <c r="J23" s="115"/>
      <c r="K23" s="115"/>
      <c r="L23" s="115"/>
    </row>
    <row r="24" spans="1:12">
      <c r="A24" s="105"/>
      <c r="B24" s="105"/>
      <c r="C24" s="105"/>
      <c r="D24" s="105"/>
      <c r="E24" s="105"/>
      <c r="F24" s="105"/>
      <c r="G24" s="110"/>
      <c r="H24" s="110"/>
      <c r="I24" s="116" t="s">
        <v>17</v>
      </c>
      <c r="J24" s="116"/>
      <c r="K24" s="112"/>
      <c r="L24" s="112"/>
    </row>
    <row r="25" spans="1:12">
      <c r="A25" s="105"/>
      <c r="B25" s="105"/>
      <c r="C25" s="105"/>
      <c r="D25" s="105"/>
      <c r="E25" s="105"/>
      <c r="F25" s="105"/>
      <c r="G25" s="110"/>
      <c r="H25" s="110"/>
      <c r="I25" s="110" t="s">
        <v>18</v>
      </c>
      <c r="J25" s="110" t="s">
        <v>19</v>
      </c>
      <c r="K25" s="111"/>
      <c r="L25" s="111"/>
    </row>
    <row r="26" spans="1:12" ht="31.5" customHeight="1">
      <c r="A26" s="105"/>
      <c r="B26" s="105"/>
      <c r="C26" s="105"/>
      <c r="D26" s="105"/>
      <c r="E26" s="105"/>
      <c r="F26" s="105"/>
      <c r="G26" s="110"/>
      <c r="H26" s="110"/>
      <c r="I26" s="110"/>
      <c r="J26" s="110" t="s">
        <v>20</v>
      </c>
      <c r="K26" s="110" t="s">
        <v>21</v>
      </c>
      <c r="L26" s="112"/>
    </row>
    <row r="27" spans="1:12" ht="31.5" customHeight="1">
      <c r="A27" s="105"/>
      <c r="B27" s="105"/>
      <c r="C27" s="105"/>
      <c r="D27" s="105"/>
      <c r="E27" s="105"/>
      <c r="F27" s="105"/>
      <c r="G27" s="110"/>
      <c r="H27" s="110"/>
      <c r="I27" s="110"/>
      <c r="J27" s="112"/>
      <c r="K27" s="85" t="s">
        <v>22</v>
      </c>
      <c r="L27" s="85" t="s">
        <v>23</v>
      </c>
    </row>
    <row r="28" spans="1:12">
      <c r="A28" s="113">
        <v>1</v>
      </c>
      <c r="B28" s="113"/>
      <c r="C28" s="113"/>
      <c r="D28" s="113"/>
      <c r="E28" s="113"/>
      <c r="F28" s="113"/>
      <c r="G28" s="84">
        <v>2</v>
      </c>
      <c r="H28" s="84">
        <v>3</v>
      </c>
      <c r="I28" s="84">
        <v>4</v>
      </c>
      <c r="J28" s="84">
        <v>5</v>
      </c>
      <c r="K28" s="84">
        <v>6</v>
      </c>
      <c r="L28" s="84">
        <v>7</v>
      </c>
    </row>
    <row r="29" spans="1:12">
      <c r="A29" s="28">
        <v>2</v>
      </c>
      <c r="B29" s="28"/>
      <c r="C29" s="29"/>
      <c r="D29" s="29"/>
      <c r="E29" s="29"/>
      <c r="F29" s="29"/>
      <c r="G29" s="100" t="s">
        <v>24</v>
      </c>
      <c r="H29" s="84">
        <v>1</v>
      </c>
      <c r="I29" s="92">
        <f>SUM(F_4_MK!I29,F_4_SB!I29)</f>
        <v>7209.23</v>
      </c>
      <c r="J29" s="92">
        <f>SUM(F_4_MK!J29,F_4_SB!J29)</f>
        <v>296.43</v>
      </c>
      <c r="K29" s="92">
        <v>0</v>
      </c>
      <c r="L29" s="30">
        <v>0</v>
      </c>
    </row>
    <row r="30" spans="1:12" ht="22.5" customHeight="1">
      <c r="A30" s="28">
        <v>2</v>
      </c>
      <c r="B30" s="28">
        <v>1</v>
      </c>
      <c r="C30" s="29"/>
      <c r="D30" s="29"/>
      <c r="E30" s="29"/>
      <c r="F30" s="29"/>
      <c r="G30" s="44" t="s">
        <v>25</v>
      </c>
      <c r="H30" s="84">
        <v>2</v>
      </c>
      <c r="I30" s="92">
        <f>SUM(F_4_MK!I30,F_4_SB!I30)</f>
        <v>0</v>
      </c>
      <c r="J30" s="92">
        <f>SUM(F_4_MK!J30,F_4_SB!J30)</f>
        <v>0</v>
      </c>
      <c r="K30" s="93">
        <v>0</v>
      </c>
      <c r="L30" s="30">
        <v>0</v>
      </c>
    </row>
    <row r="31" spans="1:12">
      <c r="A31" s="29">
        <v>2</v>
      </c>
      <c r="B31" s="29">
        <v>1</v>
      </c>
      <c r="C31" s="29">
        <v>1</v>
      </c>
      <c r="D31" s="29"/>
      <c r="E31" s="29"/>
      <c r="F31" s="29"/>
      <c r="G31" s="39" t="s">
        <v>26</v>
      </c>
      <c r="H31" s="84">
        <v>3</v>
      </c>
      <c r="I31" s="92">
        <f>SUM(F_4_MK!I31,F_4_SB!I31)</f>
        <v>0</v>
      </c>
      <c r="J31" s="92">
        <f>SUM(F_4_MK!J31,F_4_SB!J31)</f>
        <v>0</v>
      </c>
      <c r="K31" s="93">
        <v>0</v>
      </c>
      <c r="L31" s="84" t="s">
        <v>27</v>
      </c>
    </row>
    <row r="32" spans="1:12">
      <c r="A32" s="29">
        <v>2</v>
      </c>
      <c r="B32" s="29">
        <v>1</v>
      </c>
      <c r="C32" s="29">
        <v>1</v>
      </c>
      <c r="D32" s="29">
        <v>1</v>
      </c>
      <c r="E32" s="29">
        <v>1</v>
      </c>
      <c r="F32" s="29">
        <v>1</v>
      </c>
      <c r="G32" s="39" t="s">
        <v>28</v>
      </c>
      <c r="H32" s="84">
        <v>4</v>
      </c>
      <c r="I32" s="92">
        <f>SUM(F_4_MK!I32,F_4_SB!I32)</f>
        <v>0</v>
      </c>
      <c r="J32" s="92">
        <f>SUM(F_4_MK!J32,F_4_SB!J32)</f>
        <v>0</v>
      </c>
      <c r="K32" s="94">
        <v>0</v>
      </c>
      <c r="L32" s="84" t="s">
        <v>27</v>
      </c>
    </row>
    <row r="33" spans="1:12">
      <c r="A33" s="29"/>
      <c r="B33" s="29"/>
      <c r="C33" s="29"/>
      <c r="D33" s="29"/>
      <c r="E33" s="29"/>
      <c r="F33" s="29"/>
      <c r="G33" s="39" t="s">
        <v>29</v>
      </c>
      <c r="H33" s="84">
        <v>5</v>
      </c>
      <c r="I33" s="92">
        <f>SUM(F_4_MK!I33,F_4_SB!I33)</f>
        <v>0</v>
      </c>
      <c r="J33" s="92">
        <f>SUM(F_4_MK!J33,F_4_SB!J33)</f>
        <v>0</v>
      </c>
      <c r="K33" s="94">
        <v>0</v>
      </c>
      <c r="L33" s="84" t="s">
        <v>27</v>
      </c>
    </row>
    <row r="34" spans="1:12">
      <c r="A34" s="29">
        <v>2</v>
      </c>
      <c r="B34" s="29">
        <v>1</v>
      </c>
      <c r="C34" s="29">
        <v>1</v>
      </c>
      <c r="D34" s="29">
        <v>1</v>
      </c>
      <c r="E34" s="29">
        <v>2</v>
      </c>
      <c r="F34" s="29">
        <v>1</v>
      </c>
      <c r="G34" s="39" t="s">
        <v>30</v>
      </c>
      <c r="H34" s="84">
        <v>6</v>
      </c>
      <c r="I34" s="92">
        <f>SUM(F_4_MK!I34,F_4_SB!I34)</f>
        <v>0</v>
      </c>
      <c r="J34" s="92">
        <f>SUM(F_4_MK!J34,F_4_SB!J34)</f>
        <v>0</v>
      </c>
      <c r="K34" s="94">
        <v>0</v>
      </c>
      <c r="L34" s="84" t="s">
        <v>27</v>
      </c>
    </row>
    <row r="35" spans="1:12">
      <c r="A35" s="29">
        <v>2</v>
      </c>
      <c r="B35" s="29">
        <v>1</v>
      </c>
      <c r="C35" s="29">
        <v>2</v>
      </c>
      <c r="D35" s="29"/>
      <c r="E35" s="29"/>
      <c r="F35" s="29"/>
      <c r="G35" s="39" t="s">
        <v>31</v>
      </c>
      <c r="H35" s="84">
        <v>7</v>
      </c>
      <c r="I35" s="92">
        <f>SUM(F_4_MK!I35,F_4_SB!I35)</f>
        <v>0</v>
      </c>
      <c r="J35" s="92">
        <f>SUM(F_4_MK!J35,F_4_SB!J35)</f>
        <v>0</v>
      </c>
      <c r="K35" s="84" t="s">
        <v>27</v>
      </c>
      <c r="L35" s="93">
        <v>0</v>
      </c>
    </row>
    <row r="36" spans="1:12">
      <c r="A36" s="29">
        <v>2</v>
      </c>
      <c r="B36" s="29">
        <v>1</v>
      </c>
      <c r="C36" s="29">
        <v>2</v>
      </c>
      <c r="D36" s="29">
        <v>1</v>
      </c>
      <c r="E36" s="29">
        <v>1</v>
      </c>
      <c r="F36" s="29">
        <v>1</v>
      </c>
      <c r="G36" s="39" t="s">
        <v>32</v>
      </c>
      <c r="H36" s="84">
        <v>8</v>
      </c>
      <c r="I36" s="92">
        <f>SUM(F_4_MK!I36,F_4_SB!I36)</f>
        <v>0</v>
      </c>
      <c r="J36" s="92">
        <f>SUM(F_4_MK!J36,F_4_SB!J36)</f>
        <v>0</v>
      </c>
      <c r="K36" s="84" t="s">
        <v>27</v>
      </c>
      <c r="L36" s="94">
        <v>0</v>
      </c>
    </row>
    <row r="37" spans="1:12" ht="15.75" customHeight="1">
      <c r="A37" s="28">
        <v>2</v>
      </c>
      <c r="B37" s="28">
        <v>2</v>
      </c>
      <c r="C37" s="29"/>
      <c r="D37" s="29"/>
      <c r="E37" s="29"/>
      <c r="F37" s="29"/>
      <c r="G37" s="44" t="s">
        <v>33</v>
      </c>
      <c r="H37" s="84">
        <v>9</v>
      </c>
      <c r="I37" s="92">
        <f>SUM(F_4_MK!I37,F_4_SB!I37)</f>
        <v>7209.23</v>
      </c>
      <c r="J37" s="92">
        <f>SUM(F_4_MK!J37,F_4_SB!J37)</f>
        <v>296.43</v>
      </c>
      <c r="K37" s="92">
        <v>0</v>
      </c>
      <c r="L37" s="93">
        <v>0</v>
      </c>
    </row>
    <row r="38" spans="1:12" ht="15.75" customHeight="1">
      <c r="A38" s="29">
        <v>2</v>
      </c>
      <c r="B38" s="29">
        <v>2</v>
      </c>
      <c r="C38" s="29">
        <v>1</v>
      </c>
      <c r="D38" s="29"/>
      <c r="E38" s="29"/>
      <c r="F38" s="29"/>
      <c r="G38" s="39" t="s">
        <v>33</v>
      </c>
      <c r="H38" s="84">
        <v>10</v>
      </c>
      <c r="I38" s="92">
        <f>SUM(F_4_MK!I38,F_4_SB!I38)</f>
        <v>7209.23</v>
      </c>
      <c r="J38" s="92">
        <f>SUM(F_4_MK!J38,F_4_SB!J38)</f>
        <v>296.43</v>
      </c>
      <c r="K38" s="92">
        <v>0</v>
      </c>
      <c r="L38" s="93">
        <v>0</v>
      </c>
    </row>
    <row r="39" spans="1:12">
      <c r="A39" s="29">
        <v>2</v>
      </c>
      <c r="B39" s="29">
        <v>2</v>
      </c>
      <c r="C39" s="29">
        <v>1</v>
      </c>
      <c r="D39" s="29">
        <v>1</v>
      </c>
      <c r="E39" s="29">
        <v>1</v>
      </c>
      <c r="F39" s="29">
        <v>1</v>
      </c>
      <c r="G39" s="47" t="s">
        <v>34</v>
      </c>
      <c r="H39" s="84">
        <v>11</v>
      </c>
      <c r="I39" s="92">
        <f>SUM(F_4_MK!I39,F_4_SB!I39)</f>
        <v>0</v>
      </c>
      <c r="J39" s="92">
        <f>SUM(F_4_MK!J39,F_4_SB!J39)</f>
        <v>0</v>
      </c>
      <c r="K39" s="84" t="s">
        <v>27</v>
      </c>
      <c r="L39" s="94">
        <v>0</v>
      </c>
    </row>
    <row r="40" spans="1:12" ht="24" customHeight="1">
      <c r="A40" s="29">
        <v>2</v>
      </c>
      <c r="B40" s="29">
        <v>2</v>
      </c>
      <c r="C40" s="29">
        <v>1</v>
      </c>
      <c r="D40" s="29">
        <v>1</v>
      </c>
      <c r="E40" s="29">
        <v>1</v>
      </c>
      <c r="F40" s="29">
        <v>2</v>
      </c>
      <c r="G40" s="47" t="s">
        <v>35</v>
      </c>
      <c r="H40" s="84">
        <v>12</v>
      </c>
      <c r="I40" s="92">
        <f>SUM(F_4_MK!I40,F_4_SB!I40)</f>
        <v>0</v>
      </c>
      <c r="J40" s="92">
        <f>SUM(F_4_MK!J40,F_4_SB!J40)</f>
        <v>0</v>
      </c>
      <c r="K40" s="84" t="s">
        <v>27</v>
      </c>
      <c r="L40" s="94">
        <v>0</v>
      </c>
    </row>
    <row r="41" spans="1:12">
      <c r="A41" s="29">
        <v>2</v>
      </c>
      <c r="B41" s="29">
        <v>2</v>
      </c>
      <c r="C41" s="29">
        <v>1</v>
      </c>
      <c r="D41" s="29">
        <v>1</v>
      </c>
      <c r="E41" s="29">
        <v>1</v>
      </c>
      <c r="F41" s="29">
        <v>5</v>
      </c>
      <c r="G41" s="39" t="s">
        <v>36</v>
      </c>
      <c r="H41" s="84">
        <v>13</v>
      </c>
      <c r="I41" s="92">
        <f>SUM(F_4_MK!I41,F_4_SB!I41)</f>
        <v>0</v>
      </c>
      <c r="J41" s="92">
        <f>SUM(F_4_MK!J41,F_4_SB!J41)</f>
        <v>139.28</v>
      </c>
      <c r="K41" s="84" t="s">
        <v>27</v>
      </c>
      <c r="L41" s="94">
        <v>0</v>
      </c>
    </row>
    <row r="42" spans="1:12" ht="24" customHeight="1">
      <c r="A42" s="29">
        <v>2</v>
      </c>
      <c r="B42" s="29">
        <v>2</v>
      </c>
      <c r="C42" s="29">
        <v>1</v>
      </c>
      <c r="D42" s="29">
        <v>1</v>
      </c>
      <c r="E42" s="29">
        <v>1</v>
      </c>
      <c r="F42" s="29">
        <v>6</v>
      </c>
      <c r="G42" s="39" t="s">
        <v>37</v>
      </c>
      <c r="H42" s="84">
        <v>14</v>
      </c>
      <c r="I42" s="92">
        <f>SUM(F_4_MK!I42,F_4_SB!I42)</f>
        <v>536.87</v>
      </c>
      <c r="J42" s="92">
        <f>SUM(F_4_MK!J42,F_4_SB!J42)</f>
        <v>0</v>
      </c>
      <c r="K42" s="84" t="s">
        <v>27</v>
      </c>
      <c r="L42" s="94">
        <v>0</v>
      </c>
    </row>
    <row r="43" spans="1:12" ht="13.5" customHeight="1">
      <c r="A43" s="29">
        <v>2</v>
      </c>
      <c r="B43" s="29">
        <v>2</v>
      </c>
      <c r="C43" s="29">
        <v>1</v>
      </c>
      <c r="D43" s="29">
        <v>1</v>
      </c>
      <c r="E43" s="29">
        <v>1</v>
      </c>
      <c r="F43" s="29">
        <v>7</v>
      </c>
      <c r="G43" s="35" t="s">
        <v>38</v>
      </c>
      <c r="H43" s="84">
        <v>15</v>
      </c>
      <c r="I43" s="92">
        <f>SUM(F_4_MK!I43,F_4_SB!I43)</f>
        <v>0</v>
      </c>
      <c r="J43" s="92">
        <f>SUM(F_4_MK!J43,F_4_SB!J43)</f>
        <v>0</v>
      </c>
      <c r="K43" s="84" t="s">
        <v>27</v>
      </c>
      <c r="L43" s="94">
        <v>0</v>
      </c>
    </row>
    <row r="44" spans="1:12" ht="12.75" customHeight="1">
      <c r="A44" s="29">
        <v>2</v>
      </c>
      <c r="B44" s="29">
        <v>2</v>
      </c>
      <c r="C44" s="29">
        <v>1</v>
      </c>
      <c r="D44" s="29">
        <v>1</v>
      </c>
      <c r="E44" s="29">
        <v>1</v>
      </c>
      <c r="F44" s="29">
        <v>11</v>
      </c>
      <c r="G44" s="35" t="s">
        <v>39</v>
      </c>
      <c r="H44" s="84">
        <v>16</v>
      </c>
      <c r="I44" s="92">
        <f>SUM(F_4_MK!I44,F_4_SB!I44)</f>
        <v>0</v>
      </c>
      <c r="J44" s="92">
        <f>SUM(F_4_MK!J44,F_4_SB!J44)</f>
        <v>0</v>
      </c>
      <c r="K44" s="94">
        <v>0</v>
      </c>
      <c r="L44" s="84" t="s">
        <v>27</v>
      </c>
    </row>
    <row r="45" spans="1:12" ht="14.25" customHeight="1">
      <c r="A45" s="29">
        <v>2</v>
      </c>
      <c r="B45" s="29">
        <v>2</v>
      </c>
      <c r="C45" s="29">
        <v>1</v>
      </c>
      <c r="D45" s="29">
        <v>1</v>
      </c>
      <c r="E45" s="29">
        <v>1</v>
      </c>
      <c r="F45" s="29">
        <v>12</v>
      </c>
      <c r="G45" s="35" t="s">
        <v>40</v>
      </c>
      <c r="H45" s="84">
        <v>17</v>
      </c>
      <c r="I45" s="92">
        <f>SUM(F_4_MK!I45,F_4_SB!I45)</f>
        <v>0</v>
      </c>
      <c r="J45" s="92">
        <f>SUM(F_4_MK!J45,F_4_SB!J45)</f>
        <v>0</v>
      </c>
      <c r="K45" s="84" t="s">
        <v>27</v>
      </c>
      <c r="L45" s="94">
        <v>0</v>
      </c>
    </row>
    <row r="46" spans="1:12" ht="24" customHeight="1">
      <c r="A46" s="36">
        <v>2</v>
      </c>
      <c r="B46" s="36">
        <v>2</v>
      </c>
      <c r="C46" s="36">
        <v>1</v>
      </c>
      <c r="D46" s="36">
        <v>1</v>
      </c>
      <c r="E46" s="36">
        <v>1</v>
      </c>
      <c r="F46" s="36">
        <v>14</v>
      </c>
      <c r="G46" s="37" t="s">
        <v>41</v>
      </c>
      <c r="H46" s="84">
        <v>18</v>
      </c>
      <c r="I46" s="92">
        <f>SUM(F_4_MK!I46,F_4_SB!I46)</f>
        <v>0</v>
      </c>
      <c r="J46" s="92">
        <f>SUM(F_4_MK!J46,F_4_SB!J46)</f>
        <v>0</v>
      </c>
      <c r="K46" s="84" t="s">
        <v>27</v>
      </c>
      <c r="L46" s="94">
        <v>0</v>
      </c>
    </row>
    <row r="47" spans="1:12" ht="24" customHeight="1">
      <c r="A47" s="29">
        <v>2</v>
      </c>
      <c r="B47" s="29">
        <v>2</v>
      </c>
      <c r="C47" s="29">
        <v>1</v>
      </c>
      <c r="D47" s="29">
        <v>1</v>
      </c>
      <c r="E47" s="29">
        <v>1</v>
      </c>
      <c r="F47" s="29">
        <v>15</v>
      </c>
      <c r="G47" s="35" t="s">
        <v>42</v>
      </c>
      <c r="H47" s="84">
        <v>19</v>
      </c>
      <c r="I47" s="92">
        <f>SUM(F_4_MK!I47,F_4_SB!I47)</f>
        <v>0</v>
      </c>
      <c r="J47" s="92">
        <f>SUM(F_4_MK!J47,F_4_SB!J47)</f>
        <v>0</v>
      </c>
      <c r="K47" s="84" t="s">
        <v>27</v>
      </c>
      <c r="L47" s="94">
        <v>0</v>
      </c>
    </row>
    <row r="48" spans="1:12">
      <c r="A48" s="29">
        <v>2</v>
      </c>
      <c r="B48" s="29">
        <v>2</v>
      </c>
      <c r="C48" s="29">
        <v>1</v>
      </c>
      <c r="D48" s="29">
        <v>1</v>
      </c>
      <c r="E48" s="29">
        <v>1</v>
      </c>
      <c r="F48" s="29">
        <v>16</v>
      </c>
      <c r="G48" s="39" t="s">
        <v>43</v>
      </c>
      <c r="H48" s="84">
        <v>20</v>
      </c>
      <c r="I48" s="92">
        <f>SUM(F_4_MK!I48,F_4_SB!I48)</f>
        <v>0</v>
      </c>
      <c r="J48" s="92">
        <f>SUM(F_4_MK!J48,F_4_SB!J48)</f>
        <v>0</v>
      </c>
      <c r="K48" s="84" t="s">
        <v>27</v>
      </c>
      <c r="L48" s="94">
        <v>0</v>
      </c>
    </row>
    <row r="49" spans="1:12" ht="24" customHeight="1">
      <c r="A49" s="36">
        <v>2</v>
      </c>
      <c r="B49" s="36">
        <v>2</v>
      </c>
      <c r="C49" s="36">
        <v>1</v>
      </c>
      <c r="D49" s="36">
        <v>1</v>
      </c>
      <c r="E49" s="36">
        <v>1</v>
      </c>
      <c r="F49" s="36">
        <v>17</v>
      </c>
      <c r="G49" s="37" t="s">
        <v>44</v>
      </c>
      <c r="H49" s="84">
        <v>21</v>
      </c>
      <c r="I49" s="92">
        <f>SUM(F_4_MK!I49,F_4_SB!I49)</f>
        <v>0</v>
      </c>
      <c r="J49" s="92">
        <f>SUM(F_4_MK!J49,F_4_SB!J49)</f>
        <v>0</v>
      </c>
      <c r="K49" s="84" t="s">
        <v>27</v>
      </c>
      <c r="L49" s="94">
        <v>0</v>
      </c>
    </row>
    <row r="50" spans="1:12" ht="24" customHeight="1">
      <c r="A50" s="29">
        <v>2</v>
      </c>
      <c r="B50" s="29">
        <v>2</v>
      </c>
      <c r="C50" s="29">
        <v>1</v>
      </c>
      <c r="D50" s="29">
        <v>1</v>
      </c>
      <c r="E50" s="29">
        <v>1</v>
      </c>
      <c r="F50" s="29">
        <v>20</v>
      </c>
      <c r="G50" s="38" t="s">
        <v>45</v>
      </c>
      <c r="H50" s="84">
        <v>22</v>
      </c>
      <c r="I50" s="92">
        <f>SUM(F_4_MK!I50,F_4_SB!I50)</f>
        <v>6459.39</v>
      </c>
      <c r="J50" s="92">
        <f>SUM(F_4_MK!J50,F_4_SB!J50)</f>
        <v>0</v>
      </c>
      <c r="K50" s="84" t="s">
        <v>27</v>
      </c>
      <c r="L50" s="94">
        <v>0</v>
      </c>
    </row>
    <row r="51" spans="1:12" ht="24" customHeight="1">
      <c r="A51" s="29">
        <v>2</v>
      </c>
      <c r="B51" s="29">
        <v>2</v>
      </c>
      <c r="C51" s="29">
        <v>1</v>
      </c>
      <c r="D51" s="29">
        <v>1</v>
      </c>
      <c r="E51" s="29">
        <v>1</v>
      </c>
      <c r="F51" s="29">
        <v>21</v>
      </c>
      <c r="G51" s="38" t="s">
        <v>46</v>
      </c>
      <c r="H51" s="84">
        <v>23</v>
      </c>
      <c r="I51" s="92">
        <f>SUM(F_4_MK!I51,F_4_SB!I51)</f>
        <v>0</v>
      </c>
      <c r="J51" s="92">
        <f>SUM(F_4_MK!J51,F_4_SB!J51)</f>
        <v>0</v>
      </c>
      <c r="K51" s="84" t="s">
        <v>27</v>
      </c>
      <c r="L51" s="94">
        <v>0</v>
      </c>
    </row>
    <row r="52" spans="1:12">
      <c r="A52" s="29">
        <v>2</v>
      </c>
      <c r="B52" s="29">
        <v>2</v>
      </c>
      <c r="C52" s="29">
        <v>1</v>
      </c>
      <c r="D52" s="29">
        <v>1</v>
      </c>
      <c r="E52" s="29">
        <v>1</v>
      </c>
      <c r="F52" s="29">
        <v>22</v>
      </c>
      <c r="G52" s="38" t="s">
        <v>47</v>
      </c>
      <c r="H52" s="84">
        <v>24</v>
      </c>
      <c r="I52" s="92">
        <f>SUM(F_4_MK!I52,F_4_SB!I52)</f>
        <v>0</v>
      </c>
      <c r="J52" s="92">
        <f>SUM(F_4_MK!J52,F_4_SB!J52)</f>
        <v>0</v>
      </c>
      <c r="K52" s="84" t="s">
        <v>27</v>
      </c>
      <c r="L52" s="94">
        <v>0</v>
      </c>
    </row>
    <row r="53" spans="1:12" ht="24" customHeight="1">
      <c r="A53" s="29">
        <v>2</v>
      </c>
      <c r="B53" s="29">
        <v>2</v>
      </c>
      <c r="C53" s="29">
        <v>1</v>
      </c>
      <c r="D53" s="29">
        <v>1</v>
      </c>
      <c r="E53" s="29">
        <v>1</v>
      </c>
      <c r="F53" s="29">
        <v>23</v>
      </c>
      <c r="G53" s="38" t="s">
        <v>48</v>
      </c>
      <c r="H53" s="84">
        <v>25</v>
      </c>
      <c r="I53" s="92">
        <f>SUM(F_4_MK!I53,F_4_SB!I53)</f>
        <v>0</v>
      </c>
      <c r="J53" s="92">
        <f>SUM(F_4_MK!J53,F_4_SB!J53)</f>
        <v>0</v>
      </c>
      <c r="K53" s="84" t="s">
        <v>27</v>
      </c>
      <c r="L53" s="94">
        <v>0</v>
      </c>
    </row>
    <row r="54" spans="1:12" ht="22.5" customHeight="1">
      <c r="A54" s="29">
        <v>2</v>
      </c>
      <c r="B54" s="29">
        <v>2</v>
      </c>
      <c r="C54" s="29">
        <v>1</v>
      </c>
      <c r="D54" s="29">
        <v>1</v>
      </c>
      <c r="E54" s="29">
        <v>1</v>
      </c>
      <c r="F54" s="29">
        <v>30</v>
      </c>
      <c r="G54" s="39" t="s">
        <v>49</v>
      </c>
      <c r="H54" s="84">
        <v>26</v>
      </c>
      <c r="I54" s="92">
        <f>SUM(F_4_MK!I54,F_4_SB!I54)</f>
        <v>212.97</v>
      </c>
      <c r="J54" s="92">
        <f>SUM(F_4_MK!J54,F_4_SB!J54)</f>
        <v>157.15</v>
      </c>
      <c r="K54" s="84" t="s">
        <v>27</v>
      </c>
      <c r="L54" s="94">
        <v>0</v>
      </c>
    </row>
    <row r="55" spans="1:12">
      <c r="A55" s="28">
        <v>2</v>
      </c>
      <c r="B55" s="28">
        <v>3</v>
      </c>
      <c r="C55" s="29"/>
      <c r="D55" s="29"/>
      <c r="E55" s="29"/>
      <c r="F55" s="29"/>
      <c r="G55" s="44" t="s">
        <v>50</v>
      </c>
      <c r="H55" s="84">
        <v>27</v>
      </c>
      <c r="I55" s="95">
        <v>0</v>
      </c>
      <c r="J55" s="95">
        <v>0</v>
      </c>
      <c r="K55" s="84" t="s">
        <v>27</v>
      </c>
      <c r="L55" s="93">
        <v>0</v>
      </c>
    </row>
    <row r="56" spans="1:12">
      <c r="A56" s="29">
        <v>2</v>
      </c>
      <c r="B56" s="29">
        <v>3</v>
      </c>
      <c r="C56" s="29">
        <v>1</v>
      </c>
      <c r="D56" s="29"/>
      <c r="E56" s="29"/>
      <c r="F56" s="29"/>
      <c r="G56" s="39" t="s">
        <v>51</v>
      </c>
      <c r="H56" s="84">
        <v>28</v>
      </c>
      <c r="I56" s="95">
        <v>0</v>
      </c>
      <c r="J56" s="95">
        <v>0</v>
      </c>
      <c r="K56" s="84" t="s">
        <v>27</v>
      </c>
      <c r="L56" s="93">
        <v>0</v>
      </c>
    </row>
    <row r="57" spans="1:12">
      <c r="A57" s="29">
        <v>2</v>
      </c>
      <c r="B57" s="29">
        <v>3</v>
      </c>
      <c r="C57" s="29">
        <v>1</v>
      </c>
      <c r="D57" s="29">
        <v>1</v>
      </c>
      <c r="E57" s="29"/>
      <c r="F57" s="29"/>
      <c r="G57" s="39" t="s">
        <v>52</v>
      </c>
      <c r="H57" s="84">
        <v>29</v>
      </c>
      <c r="I57" s="95">
        <v>0</v>
      </c>
      <c r="J57" s="95">
        <v>0</v>
      </c>
      <c r="K57" s="84" t="s">
        <v>27</v>
      </c>
      <c r="L57" s="93">
        <v>0</v>
      </c>
    </row>
    <row r="58" spans="1:12" ht="27" customHeight="1">
      <c r="A58" s="29">
        <v>2</v>
      </c>
      <c r="B58" s="29">
        <v>3</v>
      </c>
      <c r="C58" s="29">
        <v>1</v>
      </c>
      <c r="D58" s="29">
        <v>1</v>
      </c>
      <c r="E58" s="29">
        <v>1</v>
      </c>
      <c r="F58" s="29">
        <v>1</v>
      </c>
      <c r="G58" s="39" t="s">
        <v>53</v>
      </c>
      <c r="H58" s="84">
        <v>30</v>
      </c>
      <c r="I58" s="96">
        <v>0</v>
      </c>
      <c r="J58" s="96">
        <v>0</v>
      </c>
      <c r="K58" s="84" t="s">
        <v>27</v>
      </c>
      <c r="L58" s="94">
        <v>0</v>
      </c>
    </row>
    <row r="59" spans="1:12" ht="24" customHeight="1">
      <c r="A59" s="29">
        <v>2</v>
      </c>
      <c r="B59" s="29">
        <v>3</v>
      </c>
      <c r="C59" s="29">
        <v>1</v>
      </c>
      <c r="D59" s="29">
        <v>1</v>
      </c>
      <c r="E59" s="29">
        <v>1</v>
      </c>
      <c r="F59" s="29">
        <v>2</v>
      </c>
      <c r="G59" s="39" t="s">
        <v>54</v>
      </c>
      <c r="H59" s="84">
        <v>31</v>
      </c>
      <c r="I59" s="96">
        <v>0</v>
      </c>
      <c r="J59" s="96">
        <v>0</v>
      </c>
      <c r="K59" s="84" t="s">
        <v>27</v>
      </c>
      <c r="L59" s="94">
        <v>0</v>
      </c>
    </row>
    <row r="60" spans="1:12">
      <c r="A60" s="29">
        <v>2</v>
      </c>
      <c r="B60" s="29">
        <v>3</v>
      </c>
      <c r="C60" s="29">
        <v>1</v>
      </c>
      <c r="D60" s="29">
        <v>1</v>
      </c>
      <c r="E60" s="29">
        <v>1</v>
      </c>
      <c r="F60" s="29">
        <v>3</v>
      </c>
      <c r="G60" s="39" t="s">
        <v>55</v>
      </c>
      <c r="H60" s="84">
        <v>32</v>
      </c>
      <c r="I60" s="96">
        <v>0</v>
      </c>
      <c r="J60" s="96">
        <v>0</v>
      </c>
      <c r="K60" s="84" t="s">
        <v>27</v>
      </c>
      <c r="L60" s="94">
        <v>0</v>
      </c>
    </row>
    <row r="61" spans="1:12" ht="36" customHeight="1">
      <c r="A61" s="29">
        <v>2</v>
      </c>
      <c r="B61" s="29">
        <v>3</v>
      </c>
      <c r="C61" s="29">
        <v>1</v>
      </c>
      <c r="D61" s="29">
        <v>2</v>
      </c>
      <c r="E61" s="29"/>
      <c r="F61" s="29"/>
      <c r="G61" s="39" t="s">
        <v>56</v>
      </c>
      <c r="H61" s="84">
        <v>33</v>
      </c>
      <c r="I61" s="93">
        <v>0</v>
      </c>
      <c r="J61" s="93">
        <v>0</v>
      </c>
      <c r="K61" s="84" t="s">
        <v>27</v>
      </c>
      <c r="L61" s="93">
        <v>0</v>
      </c>
    </row>
    <row r="62" spans="1:12" ht="26.25" customHeight="1">
      <c r="A62" s="29">
        <v>2</v>
      </c>
      <c r="B62" s="29">
        <v>3</v>
      </c>
      <c r="C62" s="29">
        <v>1</v>
      </c>
      <c r="D62" s="29">
        <v>2</v>
      </c>
      <c r="E62" s="29">
        <v>1</v>
      </c>
      <c r="F62" s="29">
        <v>1</v>
      </c>
      <c r="G62" s="39" t="s">
        <v>53</v>
      </c>
      <c r="H62" s="84">
        <v>34</v>
      </c>
      <c r="I62" s="96">
        <v>0</v>
      </c>
      <c r="J62" s="96">
        <v>0</v>
      </c>
      <c r="K62" s="84" t="s">
        <v>27</v>
      </c>
      <c r="L62" s="94">
        <v>0</v>
      </c>
    </row>
    <row r="63" spans="1:12" ht="15.75" customHeight="1">
      <c r="A63" s="29">
        <v>2</v>
      </c>
      <c r="B63" s="29">
        <v>3</v>
      </c>
      <c r="C63" s="29">
        <v>1</v>
      </c>
      <c r="D63" s="29">
        <v>2</v>
      </c>
      <c r="E63" s="29">
        <v>1</v>
      </c>
      <c r="F63" s="29">
        <v>2</v>
      </c>
      <c r="G63" s="39" t="s">
        <v>54</v>
      </c>
      <c r="H63" s="84">
        <v>35</v>
      </c>
      <c r="I63" s="96">
        <v>0</v>
      </c>
      <c r="J63" s="96">
        <v>0</v>
      </c>
      <c r="K63" s="84" t="s">
        <v>27</v>
      </c>
      <c r="L63" s="94">
        <v>0</v>
      </c>
    </row>
    <row r="64" spans="1:12">
      <c r="A64" s="29">
        <v>2</v>
      </c>
      <c r="B64" s="29">
        <v>3</v>
      </c>
      <c r="C64" s="29">
        <v>1</v>
      </c>
      <c r="D64" s="29">
        <v>2</v>
      </c>
      <c r="E64" s="29">
        <v>1</v>
      </c>
      <c r="F64" s="29">
        <v>3</v>
      </c>
      <c r="G64" s="39" t="s">
        <v>55</v>
      </c>
      <c r="H64" s="84">
        <v>36</v>
      </c>
      <c r="I64" s="96">
        <v>0</v>
      </c>
      <c r="J64" s="96">
        <v>0</v>
      </c>
      <c r="K64" s="84" t="s">
        <v>27</v>
      </c>
      <c r="L64" s="94">
        <v>0</v>
      </c>
    </row>
    <row r="65" spans="1:12" ht="27" customHeight="1">
      <c r="A65" s="29">
        <v>2</v>
      </c>
      <c r="B65" s="29">
        <v>3</v>
      </c>
      <c r="C65" s="29">
        <v>1</v>
      </c>
      <c r="D65" s="29">
        <v>3</v>
      </c>
      <c r="E65" s="29"/>
      <c r="F65" s="29"/>
      <c r="G65" s="39" t="s">
        <v>57</v>
      </c>
      <c r="H65" s="84">
        <v>37</v>
      </c>
      <c r="I65" s="93">
        <v>0</v>
      </c>
      <c r="J65" s="93">
        <v>0</v>
      </c>
      <c r="K65" s="84" t="s">
        <v>27</v>
      </c>
      <c r="L65" s="93">
        <v>0</v>
      </c>
    </row>
    <row r="66" spans="1:12">
      <c r="A66" s="29">
        <v>2</v>
      </c>
      <c r="B66" s="29">
        <v>3</v>
      </c>
      <c r="C66" s="29">
        <v>1</v>
      </c>
      <c r="D66" s="29">
        <v>3</v>
      </c>
      <c r="E66" s="29">
        <v>1</v>
      </c>
      <c r="F66" s="29">
        <v>1</v>
      </c>
      <c r="G66" s="39" t="s">
        <v>58</v>
      </c>
      <c r="H66" s="84">
        <v>38</v>
      </c>
      <c r="I66" s="96">
        <v>0</v>
      </c>
      <c r="J66" s="96">
        <v>0</v>
      </c>
      <c r="K66" s="84" t="s">
        <v>27</v>
      </c>
      <c r="L66" s="96">
        <v>0</v>
      </c>
    </row>
    <row r="67" spans="1:12">
      <c r="A67" s="29">
        <v>2</v>
      </c>
      <c r="B67" s="29">
        <v>3</v>
      </c>
      <c r="C67" s="29">
        <v>1</v>
      </c>
      <c r="D67" s="29">
        <v>3</v>
      </c>
      <c r="E67" s="29">
        <v>1</v>
      </c>
      <c r="F67" s="29">
        <v>2</v>
      </c>
      <c r="G67" s="39" t="s">
        <v>59</v>
      </c>
      <c r="H67" s="84">
        <v>39</v>
      </c>
      <c r="I67" s="96">
        <v>0</v>
      </c>
      <c r="J67" s="96">
        <v>0</v>
      </c>
      <c r="K67" s="84" t="s">
        <v>27</v>
      </c>
      <c r="L67" s="96">
        <v>0</v>
      </c>
    </row>
    <row r="68" spans="1:12" ht="13.5" customHeight="1">
      <c r="A68" s="29">
        <v>2</v>
      </c>
      <c r="B68" s="29">
        <v>3</v>
      </c>
      <c r="C68" s="29">
        <v>1</v>
      </c>
      <c r="D68" s="29">
        <v>3</v>
      </c>
      <c r="E68" s="29">
        <v>1</v>
      </c>
      <c r="F68" s="29">
        <v>3</v>
      </c>
      <c r="G68" s="39" t="s">
        <v>60</v>
      </c>
      <c r="H68" s="84">
        <v>40</v>
      </c>
      <c r="I68" s="96">
        <v>0</v>
      </c>
      <c r="J68" s="96">
        <v>0</v>
      </c>
      <c r="K68" s="84" t="s">
        <v>27</v>
      </c>
      <c r="L68" s="96">
        <v>0</v>
      </c>
    </row>
    <row r="69" spans="1:12">
      <c r="A69" s="29">
        <v>2</v>
      </c>
      <c r="B69" s="29">
        <v>3</v>
      </c>
      <c r="C69" s="29">
        <v>2</v>
      </c>
      <c r="D69" s="29"/>
      <c r="E69" s="29"/>
      <c r="F69" s="29"/>
      <c r="G69" s="39" t="s">
        <v>61</v>
      </c>
      <c r="H69" s="84">
        <v>41</v>
      </c>
      <c r="I69" s="97">
        <v>0</v>
      </c>
      <c r="J69" s="97">
        <v>0</v>
      </c>
      <c r="K69" s="84" t="s">
        <v>27</v>
      </c>
      <c r="L69" s="97">
        <v>0</v>
      </c>
    </row>
    <row r="70" spans="1:12">
      <c r="A70" s="29">
        <v>2</v>
      </c>
      <c r="B70" s="29">
        <v>3</v>
      </c>
      <c r="C70" s="29">
        <v>2</v>
      </c>
      <c r="D70" s="29">
        <v>1</v>
      </c>
      <c r="E70" s="29"/>
      <c r="F70" s="29"/>
      <c r="G70" s="39" t="s">
        <v>61</v>
      </c>
      <c r="H70" s="84">
        <v>42</v>
      </c>
      <c r="I70" s="92">
        <v>0</v>
      </c>
      <c r="J70" s="92">
        <v>0</v>
      </c>
      <c r="K70" s="84" t="s">
        <v>27</v>
      </c>
      <c r="L70" s="92">
        <v>0</v>
      </c>
    </row>
    <row r="71" spans="1:12">
      <c r="A71" s="29">
        <v>2</v>
      </c>
      <c r="B71" s="29">
        <v>3</v>
      </c>
      <c r="C71" s="29">
        <v>2</v>
      </c>
      <c r="D71" s="29">
        <v>1</v>
      </c>
      <c r="E71" s="29">
        <v>1</v>
      </c>
      <c r="F71" s="29">
        <v>1</v>
      </c>
      <c r="G71" s="39" t="s">
        <v>61</v>
      </c>
      <c r="H71" s="84">
        <v>43</v>
      </c>
      <c r="I71" s="96">
        <v>0</v>
      </c>
      <c r="J71" s="96">
        <v>0</v>
      </c>
      <c r="K71" s="84" t="s">
        <v>27</v>
      </c>
      <c r="L71" s="96">
        <v>0</v>
      </c>
    </row>
    <row r="72" spans="1:12">
      <c r="A72" s="28">
        <v>2</v>
      </c>
      <c r="B72" s="28">
        <v>4</v>
      </c>
      <c r="C72" s="28"/>
      <c r="D72" s="29"/>
      <c r="E72" s="29"/>
      <c r="F72" s="29"/>
      <c r="G72" s="44" t="s">
        <v>62</v>
      </c>
      <c r="H72" s="84">
        <v>44</v>
      </c>
      <c r="I72" s="93">
        <v>0</v>
      </c>
      <c r="J72" s="93">
        <v>0</v>
      </c>
      <c r="K72" s="84" t="s">
        <v>27</v>
      </c>
      <c r="L72" s="93">
        <v>0</v>
      </c>
    </row>
    <row r="73" spans="1:12">
      <c r="A73" s="29">
        <v>2</v>
      </c>
      <c r="B73" s="29">
        <v>4</v>
      </c>
      <c r="C73" s="29">
        <v>1</v>
      </c>
      <c r="D73" s="29"/>
      <c r="E73" s="29"/>
      <c r="F73" s="29"/>
      <c r="G73" s="39" t="s">
        <v>63</v>
      </c>
      <c r="H73" s="84">
        <v>45</v>
      </c>
      <c r="I73" s="93">
        <v>0</v>
      </c>
      <c r="J73" s="93">
        <v>0</v>
      </c>
      <c r="K73" s="84" t="s">
        <v>27</v>
      </c>
      <c r="L73" s="93">
        <v>0</v>
      </c>
    </row>
    <row r="74" spans="1:12">
      <c r="A74" s="29">
        <v>2</v>
      </c>
      <c r="B74" s="29">
        <v>4</v>
      </c>
      <c r="C74" s="29">
        <v>1</v>
      </c>
      <c r="D74" s="29">
        <v>1</v>
      </c>
      <c r="E74" s="29">
        <v>1</v>
      </c>
      <c r="F74" s="29">
        <v>1</v>
      </c>
      <c r="G74" s="39" t="s">
        <v>64</v>
      </c>
      <c r="H74" s="84">
        <v>46</v>
      </c>
      <c r="I74" s="96">
        <v>0</v>
      </c>
      <c r="J74" s="96">
        <v>0</v>
      </c>
      <c r="K74" s="84" t="s">
        <v>27</v>
      </c>
      <c r="L74" s="96">
        <v>0</v>
      </c>
    </row>
    <row r="75" spans="1:12">
      <c r="A75" s="29">
        <v>2</v>
      </c>
      <c r="B75" s="29">
        <v>4</v>
      </c>
      <c r="C75" s="29">
        <v>1</v>
      </c>
      <c r="D75" s="29">
        <v>1</v>
      </c>
      <c r="E75" s="29">
        <v>1</v>
      </c>
      <c r="F75" s="29">
        <v>2</v>
      </c>
      <c r="G75" s="39" t="s">
        <v>65</v>
      </c>
      <c r="H75" s="84">
        <v>47</v>
      </c>
      <c r="I75" s="96">
        <v>0</v>
      </c>
      <c r="J75" s="96">
        <v>0</v>
      </c>
      <c r="K75" s="84" t="s">
        <v>27</v>
      </c>
      <c r="L75" s="96">
        <v>0</v>
      </c>
    </row>
    <row r="76" spans="1:12">
      <c r="A76" s="29">
        <v>2</v>
      </c>
      <c r="B76" s="29">
        <v>4</v>
      </c>
      <c r="C76" s="29">
        <v>1</v>
      </c>
      <c r="D76" s="29">
        <v>1</v>
      </c>
      <c r="E76" s="29">
        <v>1</v>
      </c>
      <c r="F76" s="29">
        <v>3</v>
      </c>
      <c r="G76" s="39" t="s">
        <v>66</v>
      </c>
      <c r="H76" s="84">
        <v>48</v>
      </c>
      <c r="I76" s="96">
        <v>0</v>
      </c>
      <c r="J76" s="96">
        <v>0</v>
      </c>
      <c r="K76" s="84" t="s">
        <v>27</v>
      </c>
      <c r="L76" s="96">
        <v>0</v>
      </c>
    </row>
    <row r="77" spans="1:12">
      <c r="A77" s="28">
        <v>2</v>
      </c>
      <c r="B77" s="28">
        <v>5</v>
      </c>
      <c r="C77" s="28"/>
      <c r="D77" s="29"/>
      <c r="E77" s="29"/>
      <c r="F77" s="29"/>
      <c r="G77" s="44" t="s">
        <v>67</v>
      </c>
      <c r="H77" s="84">
        <v>49</v>
      </c>
      <c r="I77" s="93">
        <v>0</v>
      </c>
      <c r="J77" s="93">
        <v>0</v>
      </c>
      <c r="K77" s="84" t="s">
        <v>27</v>
      </c>
      <c r="L77" s="93">
        <v>0</v>
      </c>
    </row>
    <row r="78" spans="1:12">
      <c r="A78" s="29">
        <v>2</v>
      </c>
      <c r="B78" s="29">
        <v>5</v>
      </c>
      <c r="C78" s="29">
        <v>1</v>
      </c>
      <c r="D78" s="29"/>
      <c r="E78" s="29"/>
      <c r="F78" s="29"/>
      <c r="G78" s="39" t="s">
        <v>68</v>
      </c>
      <c r="H78" s="84">
        <v>50</v>
      </c>
      <c r="I78" s="93">
        <v>0</v>
      </c>
      <c r="J78" s="93">
        <v>0</v>
      </c>
      <c r="K78" s="84" t="s">
        <v>27</v>
      </c>
      <c r="L78" s="93">
        <v>0</v>
      </c>
    </row>
    <row r="79" spans="1:12" ht="23.25" customHeight="1">
      <c r="A79" s="29">
        <v>2</v>
      </c>
      <c r="B79" s="29">
        <v>5</v>
      </c>
      <c r="C79" s="29">
        <v>1</v>
      </c>
      <c r="D79" s="29">
        <v>1</v>
      </c>
      <c r="E79" s="29">
        <v>1</v>
      </c>
      <c r="F79" s="29">
        <v>1</v>
      </c>
      <c r="G79" s="39" t="s">
        <v>69</v>
      </c>
      <c r="H79" s="84">
        <v>51</v>
      </c>
      <c r="I79" s="96">
        <v>0</v>
      </c>
      <c r="J79" s="96">
        <v>0</v>
      </c>
      <c r="K79" s="84" t="s">
        <v>27</v>
      </c>
      <c r="L79" s="96">
        <v>0</v>
      </c>
    </row>
    <row r="80" spans="1:12" ht="21.75" customHeight="1">
      <c r="A80" s="29">
        <v>2</v>
      </c>
      <c r="B80" s="29">
        <v>5</v>
      </c>
      <c r="C80" s="29">
        <v>1</v>
      </c>
      <c r="D80" s="29">
        <v>1</v>
      </c>
      <c r="E80" s="29">
        <v>1</v>
      </c>
      <c r="F80" s="29">
        <v>2</v>
      </c>
      <c r="G80" s="39" t="s">
        <v>70</v>
      </c>
      <c r="H80" s="84">
        <v>52</v>
      </c>
      <c r="I80" s="96">
        <v>0</v>
      </c>
      <c r="J80" s="96">
        <v>0</v>
      </c>
      <c r="K80" s="84" t="s">
        <v>27</v>
      </c>
      <c r="L80" s="96">
        <v>0</v>
      </c>
    </row>
    <row r="81" spans="1:12" ht="14.25" customHeight="1">
      <c r="A81" s="29">
        <v>2</v>
      </c>
      <c r="B81" s="29">
        <v>5</v>
      </c>
      <c r="C81" s="29">
        <v>2</v>
      </c>
      <c r="D81" s="29"/>
      <c r="E81" s="29"/>
      <c r="F81" s="29"/>
      <c r="G81" s="39" t="s">
        <v>71</v>
      </c>
      <c r="H81" s="84">
        <v>53</v>
      </c>
      <c r="I81" s="93">
        <v>0</v>
      </c>
      <c r="J81" s="93">
        <v>0</v>
      </c>
      <c r="K81" s="84" t="s">
        <v>27</v>
      </c>
      <c r="L81" s="93">
        <v>0</v>
      </c>
    </row>
    <row r="82" spans="1:12" ht="21" customHeight="1">
      <c r="A82" s="29">
        <v>2</v>
      </c>
      <c r="B82" s="29">
        <v>5</v>
      </c>
      <c r="C82" s="29">
        <v>2</v>
      </c>
      <c r="D82" s="29">
        <v>1</v>
      </c>
      <c r="E82" s="29">
        <v>1</v>
      </c>
      <c r="F82" s="29">
        <v>1</v>
      </c>
      <c r="G82" s="39" t="s">
        <v>72</v>
      </c>
      <c r="H82" s="84">
        <v>54</v>
      </c>
      <c r="I82" s="96">
        <v>0</v>
      </c>
      <c r="J82" s="96">
        <v>0</v>
      </c>
      <c r="K82" s="84" t="s">
        <v>27</v>
      </c>
      <c r="L82" s="96">
        <v>0</v>
      </c>
    </row>
    <row r="83" spans="1:12" ht="22.5" customHeight="1">
      <c r="A83" s="29">
        <v>2</v>
      </c>
      <c r="B83" s="29">
        <v>5</v>
      </c>
      <c r="C83" s="29">
        <v>2</v>
      </c>
      <c r="D83" s="29">
        <v>1</v>
      </c>
      <c r="E83" s="29">
        <v>1</v>
      </c>
      <c r="F83" s="29">
        <v>2</v>
      </c>
      <c r="G83" s="39" t="s">
        <v>73</v>
      </c>
      <c r="H83" s="84">
        <v>55</v>
      </c>
      <c r="I83" s="96">
        <v>0</v>
      </c>
      <c r="J83" s="96">
        <v>0</v>
      </c>
      <c r="K83" s="84" t="s">
        <v>27</v>
      </c>
      <c r="L83" s="96">
        <v>0</v>
      </c>
    </row>
    <row r="84" spans="1:12" ht="25.5" customHeight="1">
      <c r="A84" s="29">
        <v>2</v>
      </c>
      <c r="B84" s="29">
        <v>5</v>
      </c>
      <c r="C84" s="29">
        <v>3</v>
      </c>
      <c r="D84" s="29"/>
      <c r="E84" s="29"/>
      <c r="F84" s="29"/>
      <c r="G84" s="39" t="s">
        <v>74</v>
      </c>
      <c r="H84" s="84">
        <v>56</v>
      </c>
      <c r="I84" s="93">
        <v>0</v>
      </c>
      <c r="J84" s="93">
        <v>0</v>
      </c>
      <c r="K84" s="84" t="s">
        <v>27</v>
      </c>
      <c r="L84" s="93">
        <v>0</v>
      </c>
    </row>
    <row r="85" spans="1:12" ht="24.75" customHeight="1">
      <c r="A85" s="29">
        <v>2</v>
      </c>
      <c r="B85" s="29">
        <v>5</v>
      </c>
      <c r="C85" s="29">
        <v>3</v>
      </c>
      <c r="D85" s="29">
        <v>1</v>
      </c>
      <c r="E85" s="29">
        <v>1</v>
      </c>
      <c r="F85" s="29">
        <v>1</v>
      </c>
      <c r="G85" s="39" t="s">
        <v>75</v>
      </c>
      <c r="H85" s="84">
        <v>57</v>
      </c>
      <c r="I85" s="96">
        <v>0</v>
      </c>
      <c r="J85" s="96">
        <v>0</v>
      </c>
      <c r="K85" s="84" t="s">
        <v>27</v>
      </c>
      <c r="L85" s="96">
        <v>0</v>
      </c>
    </row>
    <row r="86" spans="1:12" ht="24" customHeight="1">
      <c r="A86" s="29">
        <v>2</v>
      </c>
      <c r="B86" s="29">
        <v>5</v>
      </c>
      <c r="C86" s="29">
        <v>3</v>
      </c>
      <c r="D86" s="29">
        <v>1</v>
      </c>
      <c r="E86" s="29">
        <v>1</v>
      </c>
      <c r="F86" s="29">
        <v>2</v>
      </c>
      <c r="G86" s="39" t="s">
        <v>76</v>
      </c>
      <c r="H86" s="84">
        <v>58</v>
      </c>
      <c r="I86" s="96">
        <v>0</v>
      </c>
      <c r="J86" s="96">
        <v>0</v>
      </c>
      <c r="K86" s="84" t="s">
        <v>27</v>
      </c>
      <c r="L86" s="96">
        <v>0</v>
      </c>
    </row>
    <row r="87" spans="1:12" ht="24" customHeight="1">
      <c r="A87" s="29">
        <v>2</v>
      </c>
      <c r="B87" s="29">
        <v>5</v>
      </c>
      <c r="C87" s="29">
        <v>3</v>
      </c>
      <c r="D87" s="29">
        <v>2</v>
      </c>
      <c r="E87" s="29">
        <v>1</v>
      </c>
      <c r="F87" s="29">
        <v>1</v>
      </c>
      <c r="G87" s="35" t="s">
        <v>77</v>
      </c>
      <c r="H87" s="84">
        <v>59</v>
      </c>
      <c r="I87" s="96">
        <v>0</v>
      </c>
      <c r="J87" s="96">
        <v>0</v>
      </c>
      <c r="K87" s="99">
        <v>0</v>
      </c>
      <c r="L87" s="96">
        <v>0</v>
      </c>
    </row>
    <row r="88" spans="1:12" ht="13.5" customHeight="1">
      <c r="A88" s="29">
        <v>2</v>
      </c>
      <c r="B88" s="29">
        <v>5</v>
      </c>
      <c r="C88" s="29">
        <v>3</v>
      </c>
      <c r="D88" s="29">
        <v>2</v>
      </c>
      <c r="E88" s="29">
        <v>1</v>
      </c>
      <c r="F88" s="29">
        <v>2</v>
      </c>
      <c r="G88" s="35" t="s">
        <v>78</v>
      </c>
      <c r="H88" s="84">
        <v>60</v>
      </c>
      <c r="I88" s="96">
        <v>0</v>
      </c>
      <c r="J88" s="96">
        <v>0</v>
      </c>
      <c r="K88" s="99">
        <v>0</v>
      </c>
      <c r="L88" s="96">
        <v>0</v>
      </c>
    </row>
    <row r="89" spans="1:12" ht="14.25" customHeight="1">
      <c r="A89" s="28">
        <v>2</v>
      </c>
      <c r="B89" s="28">
        <v>6</v>
      </c>
      <c r="C89" s="28"/>
      <c r="D89" s="28"/>
      <c r="E89" s="28"/>
      <c r="F89" s="28"/>
      <c r="G89" s="44" t="s">
        <v>79</v>
      </c>
      <c r="H89" s="84">
        <v>61</v>
      </c>
      <c r="I89" s="93">
        <v>0</v>
      </c>
      <c r="J89" s="93">
        <v>0</v>
      </c>
      <c r="K89" s="84" t="s">
        <v>27</v>
      </c>
      <c r="L89" s="93">
        <v>0</v>
      </c>
    </row>
    <row r="90" spans="1:12">
      <c r="A90" s="29">
        <v>2</v>
      </c>
      <c r="B90" s="29">
        <v>6</v>
      </c>
      <c r="C90" s="29">
        <v>1</v>
      </c>
      <c r="D90" s="29"/>
      <c r="E90" s="29"/>
      <c r="F90" s="29"/>
      <c r="G90" s="39" t="s">
        <v>80</v>
      </c>
      <c r="H90" s="84">
        <v>62</v>
      </c>
      <c r="I90" s="93">
        <v>0</v>
      </c>
      <c r="J90" s="93">
        <v>0</v>
      </c>
      <c r="K90" s="84" t="s">
        <v>27</v>
      </c>
      <c r="L90" s="93">
        <v>0</v>
      </c>
    </row>
    <row r="91" spans="1:12" ht="10.5" customHeight="1">
      <c r="A91" s="29">
        <v>2</v>
      </c>
      <c r="B91" s="29">
        <v>6</v>
      </c>
      <c r="C91" s="29">
        <v>1</v>
      </c>
      <c r="D91" s="29">
        <v>1</v>
      </c>
      <c r="E91" s="29">
        <v>1</v>
      </c>
      <c r="F91" s="29">
        <v>1</v>
      </c>
      <c r="G91" s="39" t="s">
        <v>81</v>
      </c>
      <c r="H91" s="84">
        <v>63</v>
      </c>
      <c r="I91" s="96">
        <v>0</v>
      </c>
      <c r="J91" s="96">
        <v>0</v>
      </c>
      <c r="K91" s="84" t="s">
        <v>27</v>
      </c>
      <c r="L91" s="96">
        <v>0</v>
      </c>
    </row>
    <row r="92" spans="1:12">
      <c r="A92" s="29">
        <v>2</v>
      </c>
      <c r="B92" s="29">
        <v>6</v>
      </c>
      <c r="C92" s="29">
        <v>1</v>
      </c>
      <c r="D92" s="29">
        <v>1</v>
      </c>
      <c r="E92" s="29">
        <v>1</v>
      </c>
      <c r="F92" s="29">
        <v>2</v>
      </c>
      <c r="G92" s="39" t="s">
        <v>82</v>
      </c>
      <c r="H92" s="84">
        <v>64</v>
      </c>
      <c r="I92" s="96">
        <v>0</v>
      </c>
      <c r="J92" s="96">
        <v>0</v>
      </c>
      <c r="K92" s="84" t="s">
        <v>27</v>
      </c>
      <c r="L92" s="96">
        <v>0</v>
      </c>
    </row>
    <row r="93" spans="1:12" ht="24" customHeight="1">
      <c r="A93" s="29">
        <v>2</v>
      </c>
      <c r="B93" s="29">
        <v>6</v>
      </c>
      <c r="C93" s="29">
        <v>2</v>
      </c>
      <c r="D93" s="29"/>
      <c r="E93" s="29"/>
      <c r="F93" s="29"/>
      <c r="G93" s="39" t="s">
        <v>83</v>
      </c>
      <c r="H93" s="84">
        <v>65</v>
      </c>
      <c r="I93" s="93">
        <v>0</v>
      </c>
      <c r="J93" s="93">
        <v>0</v>
      </c>
      <c r="K93" s="84" t="s">
        <v>27</v>
      </c>
      <c r="L93" s="93">
        <v>0</v>
      </c>
    </row>
    <row r="94" spans="1:12" ht="23.25" customHeight="1">
      <c r="A94" s="29">
        <v>2</v>
      </c>
      <c r="B94" s="29">
        <v>6</v>
      </c>
      <c r="C94" s="29">
        <v>2</v>
      </c>
      <c r="D94" s="29">
        <v>1</v>
      </c>
      <c r="E94" s="29">
        <v>1</v>
      </c>
      <c r="F94" s="29">
        <v>1</v>
      </c>
      <c r="G94" s="39" t="s">
        <v>83</v>
      </c>
      <c r="H94" s="84">
        <v>66</v>
      </c>
      <c r="I94" s="96">
        <v>0</v>
      </c>
      <c r="J94" s="96">
        <v>0</v>
      </c>
      <c r="K94" s="84" t="s">
        <v>27</v>
      </c>
      <c r="L94" s="96">
        <v>0</v>
      </c>
    </row>
    <row r="95" spans="1:12" ht="24.75" customHeight="1">
      <c r="A95" s="29">
        <v>2</v>
      </c>
      <c r="B95" s="29">
        <v>6</v>
      </c>
      <c r="C95" s="29">
        <v>3</v>
      </c>
      <c r="D95" s="29"/>
      <c r="E95" s="29"/>
      <c r="F95" s="29"/>
      <c r="G95" s="39" t="s">
        <v>84</v>
      </c>
      <c r="H95" s="84">
        <v>67</v>
      </c>
      <c r="I95" s="93">
        <v>0</v>
      </c>
      <c r="J95" s="93">
        <v>0</v>
      </c>
      <c r="K95" s="84" t="s">
        <v>27</v>
      </c>
      <c r="L95" s="93">
        <v>0</v>
      </c>
    </row>
    <row r="96" spans="1:12" ht="24" customHeight="1">
      <c r="A96" s="29">
        <v>2</v>
      </c>
      <c r="B96" s="29">
        <v>6</v>
      </c>
      <c r="C96" s="29">
        <v>3</v>
      </c>
      <c r="D96" s="29">
        <v>1</v>
      </c>
      <c r="E96" s="29">
        <v>1</v>
      </c>
      <c r="F96" s="29">
        <v>1</v>
      </c>
      <c r="G96" s="39" t="s">
        <v>84</v>
      </c>
      <c r="H96" s="84">
        <v>68</v>
      </c>
      <c r="I96" s="96">
        <v>0</v>
      </c>
      <c r="J96" s="96">
        <v>0</v>
      </c>
      <c r="K96" s="84" t="s">
        <v>27</v>
      </c>
      <c r="L96" s="94">
        <v>0</v>
      </c>
    </row>
    <row r="97" spans="1:12" ht="30" customHeight="1">
      <c r="A97" s="29">
        <v>2</v>
      </c>
      <c r="B97" s="29">
        <v>6</v>
      </c>
      <c r="C97" s="29">
        <v>4</v>
      </c>
      <c r="D97" s="29"/>
      <c r="E97" s="29"/>
      <c r="F97" s="29"/>
      <c r="G97" s="39" t="s">
        <v>85</v>
      </c>
      <c r="H97" s="84">
        <v>69</v>
      </c>
      <c r="I97" s="93">
        <v>0</v>
      </c>
      <c r="J97" s="93">
        <v>0</v>
      </c>
      <c r="K97" s="84" t="s">
        <v>27</v>
      </c>
      <c r="L97" s="93">
        <v>0</v>
      </c>
    </row>
    <row r="98" spans="1:12" ht="24" customHeight="1">
      <c r="A98" s="29">
        <v>2</v>
      </c>
      <c r="B98" s="29">
        <v>6</v>
      </c>
      <c r="C98" s="29">
        <v>4</v>
      </c>
      <c r="D98" s="29">
        <v>1</v>
      </c>
      <c r="E98" s="29">
        <v>1</v>
      </c>
      <c r="F98" s="29">
        <v>1</v>
      </c>
      <c r="G98" s="39" t="s">
        <v>85</v>
      </c>
      <c r="H98" s="84">
        <v>70</v>
      </c>
      <c r="I98" s="96">
        <v>0</v>
      </c>
      <c r="J98" s="96">
        <v>0</v>
      </c>
      <c r="K98" s="84" t="s">
        <v>27</v>
      </c>
      <c r="L98" s="96">
        <v>0</v>
      </c>
    </row>
    <row r="99" spans="1:12" ht="25.5" customHeight="1">
      <c r="A99" s="29">
        <v>2</v>
      </c>
      <c r="B99" s="29">
        <v>6</v>
      </c>
      <c r="C99" s="29">
        <v>5</v>
      </c>
      <c r="D99" s="29"/>
      <c r="E99" s="29"/>
      <c r="F99" s="29"/>
      <c r="G99" s="39" t="s">
        <v>86</v>
      </c>
      <c r="H99" s="84">
        <v>71</v>
      </c>
      <c r="I99" s="93">
        <v>0</v>
      </c>
      <c r="J99" s="93">
        <v>0</v>
      </c>
      <c r="K99" s="84" t="s">
        <v>27</v>
      </c>
      <c r="L99" s="93">
        <v>0</v>
      </c>
    </row>
    <row r="100" spans="1:12" ht="22.5" customHeight="1">
      <c r="A100" s="29">
        <v>2</v>
      </c>
      <c r="B100" s="29">
        <v>6</v>
      </c>
      <c r="C100" s="29">
        <v>5</v>
      </c>
      <c r="D100" s="29">
        <v>1</v>
      </c>
      <c r="E100" s="29">
        <v>1</v>
      </c>
      <c r="F100" s="29">
        <v>1</v>
      </c>
      <c r="G100" s="39" t="s">
        <v>87</v>
      </c>
      <c r="H100" s="84">
        <v>72</v>
      </c>
      <c r="I100" s="96">
        <v>0</v>
      </c>
      <c r="J100" s="96">
        <v>0</v>
      </c>
      <c r="K100" s="84" t="s">
        <v>27</v>
      </c>
      <c r="L100" s="96">
        <v>0</v>
      </c>
    </row>
    <row r="101" spans="1:12">
      <c r="A101" s="28">
        <v>2</v>
      </c>
      <c r="B101" s="28">
        <v>7</v>
      </c>
      <c r="C101" s="29"/>
      <c r="D101" s="29"/>
      <c r="E101" s="29"/>
      <c r="F101" s="29"/>
      <c r="G101" s="44" t="s">
        <v>88</v>
      </c>
      <c r="H101" s="84">
        <v>73</v>
      </c>
      <c r="I101" s="93">
        <v>0</v>
      </c>
      <c r="J101" s="93">
        <v>0</v>
      </c>
      <c r="K101" s="84" t="s">
        <v>27</v>
      </c>
      <c r="L101" s="93">
        <v>0</v>
      </c>
    </row>
    <row r="102" spans="1:12" ht="15" customHeight="1">
      <c r="A102" s="29">
        <v>2</v>
      </c>
      <c r="B102" s="29">
        <v>7</v>
      </c>
      <c r="C102" s="29">
        <v>1</v>
      </c>
      <c r="D102" s="29"/>
      <c r="E102" s="29"/>
      <c r="F102" s="29"/>
      <c r="G102" s="41" t="s">
        <v>89</v>
      </c>
      <c r="H102" s="84">
        <v>74</v>
      </c>
      <c r="I102" s="93">
        <v>0</v>
      </c>
      <c r="J102" s="93">
        <v>0</v>
      </c>
      <c r="K102" s="84" t="s">
        <v>27</v>
      </c>
      <c r="L102" s="93">
        <v>0</v>
      </c>
    </row>
    <row r="103" spans="1:12" ht="14.25" customHeight="1">
      <c r="A103" s="29">
        <v>2</v>
      </c>
      <c r="B103" s="29">
        <v>7</v>
      </c>
      <c r="C103" s="29">
        <v>1</v>
      </c>
      <c r="D103" s="29">
        <v>1</v>
      </c>
      <c r="E103" s="29">
        <v>1</v>
      </c>
      <c r="F103" s="29">
        <v>1</v>
      </c>
      <c r="G103" s="41" t="s">
        <v>90</v>
      </c>
      <c r="H103" s="84">
        <v>75</v>
      </c>
      <c r="I103" s="96">
        <v>0</v>
      </c>
      <c r="J103" s="96">
        <v>0</v>
      </c>
      <c r="K103" s="84" t="s">
        <v>27</v>
      </c>
      <c r="L103" s="96">
        <v>0</v>
      </c>
    </row>
    <row r="104" spans="1:12">
      <c r="A104" s="29">
        <v>2</v>
      </c>
      <c r="B104" s="29">
        <v>7</v>
      </c>
      <c r="C104" s="29">
        <v>1</v>
      </c>
      <c r="D104" s="29">
        <v>1</v>
      </c>
      <c r="E104" s="29">
        <v>1</v>
      </c>
      <c r="F104" s="29">
        <v>2</v>
      </c>
      <c r="G104" s="41" t="s">
        <v>91</v>
      </c>
      <c r="H104" s="84">
        <v>76</v>
      </c>
      <c r="I104" s="96">
        <v>0</v>
      </c>
      <c r="J104" s="96">
        <v>0</v>
      </c>
      <c r="K104" s="84" t="s">
        <v>27</v>
      </c>
      <c r="L104" s="96">
        <v>0</v>
      </c>
    </row>
    <row r="105" spans="1:12" ht="23.25" customHeight="1">
      <c r="A105" s="29">
        <v>2</v>
      </c>
      <c r="B105" s="29">
        <v>7</v>
      </c>
      <c r="C105" s="29">
        <v>2</v>
      </c>
      <c r="D105" s="29"/>
      <c r="E105" s="29"/>
      <c r="F105" s="29"/>
      <c r="G105" s="47" t="s">
        <v>92</v>
      </c>
      <c r="H105" s="84">
        <v>77</v>
      </c>
      <c r="I105" s="93">
        <v>0</v>
      </c>
      <c r="J105" s="93">
        <v>0</v>
      </c>
      <c r="K105" s="84" t="s">
        <v>27</v>
      </c>
      <c r="L105" s="93">
        <v>0</v>
      </c>
    </row>
    <row r="106" spans="1:12">
      <c r="A106" s="29">
        <v>2</v>
      </c>
      <c r="B106" s="29">
        <v>7</v>
      </c>
      <c r="C106" s="29">
        <v>2</v>
      </c>
      <c r="D106" s="29">
        <v>1</v>
      </c>
      <c r="E106" s="29">
        <v>1</v>
      </c>
      <c r="F106" s="29">
        <v>1</v>
      </c>
      <c r="G106" s="47" t="s">
        <v>93</v>
      </c>
      <c r="H106" s="84">
        <v>78</v>
      </c>
      <c r="I106" s="96">
        <v>0</v>
      </c>
      <c r="J106" s="96">
        <v>0</v>
      </c>
      <c r="K106" s="84" t="s">
        <v>27</v>
      </c>
      <c r="L106" s="96">
        <v>0</v>
      </c>
    </row>
    <row r="107" spans="1:12">
      <c r="A107" s="29">
        <v>2</v>
      </c>
      <c r="B107" s="29">
        <v>7</v>
      </c>
      <c r="C107" s="29">
        <v>2</v>
      </c>
      <c r="D107" s="29">
        <v>1</v>
      </c>
      <c r="E107" s="29">
        <v>1</v>
      </c>
      <c r="F107" s="29">
        <v>2</v>
      </c>
      <c r="G107" s="47" t="s">
        <v>94</v>
      </c>
      <c r="H107" s="84">
        <v>79</v>
      </c>
      <c r="I107" s="96">
        <v>0</v>
      </c>
      <c r="J107" s="96">
        <v>0</v>
      </c>
      <c r="K107" s="84" t="s">
        <v>27</v>
      </c>
      <c r="L107" s="96">
        <v>0</v>
      </c>
    </row>
    <row r="108" spans="1:12">
      <c r="A108" s="29">
        <v>2</v>
      </c>
      <c r="B108" s="29">
        <v>7</v>
      </c>
      <c r="C108" s="29">
        <v>2</v>
      </c>
      <c r="D108" s="29">
        <v>2</v>
      </c>
      <c r="E108" s="29">
        <v>1</v>
      </c>
      <c r="F108" s="29">
        <v>1</v>
      </c>
      <c r="G108" s="47" t="s">
        <v>95</v>
      </c>
      <c r="H108" s="84">
        <v>80</v>
      </c>
      <c r="I108" s="96">
        <v>0</v>
      </c>
      <c r="J108" s="96">
        <v>0</v>
      </c>
      <c r="K108" s="40">
        <v>0</v>
      </c>
      <c r="L108" s="96">
        <v>0</v>
      </c>
    </row>
    <row r="109" spans="1:12">
      <c r="A109" s="29">
        <v>2</v>
      </c>
      <c r="B109" s="29">
        <v>7</v>
      </c>
      <c r="C109" s="29">
        <v>3</v>
      </c>
      <c r="D109" s="29"/>
      <c r="E109" s="29"/>
      <c r="F109" s="29"/>
      <c r="G109" s="47" t="s">
        <v>96</v>
      </c>
      <c r="H109" s="84">
        <v>81</v>
      </c>
      <c r="I109" s="93">
        <v>0</v>
      </c>
      <c r="J109" s="93">
        <v>0</v>
      </c>
      <c r="K109" s="84" t="s">
        <v>27</v>
      </c>
      <c r="L109" s="93">
        <v>0</v>
      </c>
    </row>
    <row r="110" spans="1:12" ht="17.25" customHeight="1">
      <c r="A110" s="29">
        <v>2</v>
      </c>
      <c r="B110" s="29">
        <v>7</v>
      </c>
      <c r="C110" s="29">
        <v>3</v>
      </c>
      <c r="D110" s="29">
        <v>1</v>
      </c>
      <c r="E110" s="29">
        <v>1</v>
      </c>
      <c r="F110" s="29">
        <v>1</v>
      </c>
      <c r="G110" s="47" t="s">
        <v>97</v>
      </c>
      <c r="H110" s="84">
        <v>82</v>
      </c>
      <c r="I110" s="96">
        <v>0</v>
      </c>
      <c r="J110" s="96">
        <v>0</v>
      </c>
      <c r="K110" s="84" t="s">
        <v>27</v>
      </c>
      <c r="L110" s="96">
        <v>0</v>
      </c>
    </row>
    <row r="111" spans="1:12">
      <c r="A111" s="29">
        <v>2</v>
      </c>
      <c r="B111" s="29">
        <v>7</v>
      </c>
      <c r="C111" s="29">
        <v>3</v>
      </c>
      <c r="D111" s="29">
        <v>1</v>
      </c>
      <c r="E111" s="29">
        <v>1</v>
      </c>
      <c r="F111" s="29">
        <v>2</v>
      </c>
      <c r="G111" s="47" t="s">
        <v>98</v>
      </c>
      <c r="H111" s="84">
        <v>83</v>
      </c>
      <c r="I111" s="96">
        <v>0</v>
      </c>
      <c r="J111" s="96">
        <v>0</v>
      </c>
      <c r="K111" s="84" t="s">
        <v>27</v>
      </c>
      <c r="L111" s="96">
        <v>0</v>
      </c>
    </row>
    <row r="112" spans="1:12">
      <c r="A112" s="28">
        <v>2</v>
      </c>
      <c r="B112" s="28">
        <v>8</v>
      </c>
      <c r="C112" s="29"/>
      <c r="D112" s="29"/>
      <c r="E112" s="29"/>
      <c r="F112" s="29"/>
      <c r="G112" s="44" t="s">
        <v>99</v>
      </c>
      <c r="H112" s="84">
        <v>84</v>
      </c>
      <c r="I112" s="93">
        <v>0</v>
      </c>
      <c r="J112" s="93">
        <v>0</v>
      </c>
      <c r="K112" s="84" t="s">
        <v>27</v>
      </c>
      <c r="L112" s="93">
        <v>0</v>
      </c>
    </row>
    <row r="113" spans="1:12" ht="15" customHeight="1">
      <c r="A113" s="29">
        <v>2</v>
      </c>
      <c r="B113" s="29">
        <v>8</v>
      </c>
      <c r="C113" s="29">
        <v>1</v>
      </c>
      <c r="D113" s="29">
        <v>1</v>
      </c>
      <c r="E113" s="29"/>
      <c r="F113" s="29"/>
      <c r="G113" s="39" t="s">
        <v>100</v>
      </c>
      <c r="H113" s="84">
        <v>85</v>
      </c>
      <c r="I113" s="93">
        <v>0</v>
      </c>
      <c r="J113" s="93">
        <v>0</v>
      </c>
      <c r="K113" s="84" t="s">
        <v>27</v>
      </c>
      <c r="L113" s="93">
        <v>0</v>
      </c>
    </row>
    <row r="114" spans="1:12">
      <c r="A114" s="29">
        <v>2</v>
      </c>
      <c r="B114" s="29">
        <v>8</v>
      </c>
      <c r="C114" s="29">
        <v>1</v>
      </c>
      <c r="D114" s="29">
        <v>1</v>
      </c>
      <c r="E114" s="29">
        <v>1</v>
      </c>
      <c r="F114" s="29">
        <v>1</v>
      </c>
      <c r="G114" s="39" t="s">
        <v>101</v>
      </c>
      <c r="H114" s="84">
        <v>86</v>
      </c>
      <c r="I114" s="96">
        <v>0</v>
      </c>
      <c r="J114" s="96">
        <v>0</v>
      </c>
      <c r="K114" s="84" t="s">
        <v>27</v>
      </c>
      <c r="L114" s="96">
        <v>0</v>
      </c>
    </row>
    <row r="115" spans="1:12" ht="23.25" customHeight="1">
      <c r="A115" s="29">
        <v>2</v>
      </c>
      <c r="B115" s="29">
        <v>8</v>
      </c>
      <c r="C115" s="29">
        <v>1</v>
      </c>
      <c r="D115" s="29">
        <v>1</v>
      </c>
      <c r="E115" s="29">
        <v>1</v>
      </c>
      <c r="F115" s="29">
        <v>2</v>
      </c>
      <c r="G115" s="39" t="s">
        <v>102</v>
      </c>
      <c r="H115" s="84">
        <v>87</v>
      </c>
      <c r="I115" s="96">
        <v>0</v>
      </c>
      <c r="J115" s="96">
        <v>0</v>
      </c>
      <c r="K115" s="84" t="s">
        <v>27</v>
      </c>
      <c r="L115" s="96">
        <v>0</v>
      </c>
    </row>
    <row r="116" spans="1:12">
      <c r="A116" s="29">
        <v>2</v>
      </c>
      <c r="B116" s="29">
        <v>8</v>
      </c>
      <c r="C116" s="29">
        <v>1</v>
      </c>
      <c r="D116" s="29">
        <v>1</v>
      </c>
      <c r="E116" s="29">
        <v>1</v>
      </c>
      <c r="F116" s="29">
        <v>3</v>
      </c>
      <c r="G116" s="35" t="s">
        <v>103</v>
      </c>
      <c r="H116" s="84">
        <v>88</v>
      </c>
      <c r="I116" s="96">
        <v>0</v>
      </c>
      <c r="J116" s="96">
        <v>0</v>
      </c>
      <c r="K116" s="40">
        <v>0</v>
      </c>
      <c r="L116" s="96">
        <v>0</v>
      </c>
    </row>
    <row r="117" spans="1:12">
      <c r="A117" s="29">
        <v>2</v>
      </c>
      <c r="B117" s="29">
        <v>8</v>
      </c>
      <c r="C117" s="29">
        <v>1</v>
      </c>
      <c r="D117" s="29">
        <v>2</v>
      </c>
      <c r="E117" s="29"/>
      <c r="F117" s="29"/>
      <c r="G117" s="39" t="s">
        <v>104</v>
      </c>
      <c r="H117" s="84">
        <v>89</v>
      </c>
      <c r="I117" s="93">
        <v>0</v>
      </c>
      <c r="J117" s="93">
        <v>0</v>
      </c>
      <c r="K117" s="84" t="s">
        <v>27</v>
      </c>
      <c r="L117" s="93">
        <v>0</v>
      </c>
    </row>
    <row r="118" spans="1:12">
      <c r="A118" s="29">
        <v>2</v>
      </c>
      <c r="B118" s="29">
        <v>8</v>
      </c>
      <c r="C118" s="29">
        <v>1</v>
      </c>
      <c r="D118" s="29">
        <v>2</v>
      </c>
      <c r="E118" s="29">
        <v>1</v>
      </c>
      <c r="F118" s="29">
        <v>1</v>
      </c>
      <c r="G118" s="39" t="s">
        <v>104</v>
      </c>
      <c r="H118" s="84">
        <v>90</v>
      </c>
      <c r="I118" s="96">
        <v>0</v>
      </c>
      <c r="J118" s="96">
        <v>0</v>
      </c>
      <c r="K118" s="84" t="s">
        <v>27</v>
      </c>
      <c r="L118" s="96">
        <v>0</v>
      </c>
    </row>
    <row r="119" spans="1:12" ht="35.25" customHeight="1">
      <c r="A119" s="42">
        <v>2</v>
      </c>
      <c r="B119" s="42">
        <v>9</v>
      </c>
      <c r="C119" s="42"/>
      <c r="D119" s="43"/>
      <c r="E119" s="43"/>
      <c r="F119" s="43"/>
      <c r="G119" s="44" t="s">
        <v>105</v>
      </c>
      <c r="H119" s="84">
        <v>91</v>
      </c>
      <c r="I119" s="93">
        <v>0</v>
      </c>
      <c r="J119" s="93">
        <v>0</v>
      </c>
      <c r="K119" s="84" t="s">
        <v>27</v>
      </c>
      <c r="L119" s="93">
        <v>0</v>
      </c>
    </row>
    <row r="120" spans="1:12" ht="36" customHeight="1">
      <c r="A120" s="43">
        <v>2</v>
      </c>
      <c r="B120" s="43">
        <v>9</v>
      </c>
      <c r="C120" s="43">
        <v>1</v>
      </c>
      <c r="D120" s="43"/>
      <c r="E120" s="43"/>
      <c r="F120" s="43"/>
      <c r="G120" s="39" t="s">
        <v>106</v>
      </c>
      <c r="H120" s="84">
        <v>92</v>
      </c>
      <c r="I120" s="93">
        <v>0</v>
      </c>
      <c r="J120" s="93">
        <v>0</v>
      </c>
      <c r="K120" s="84" t="s">
        <v>27</v>
      </c>
      <c r="L120" s="93">
        <v>0</v>
      </c>
    </row>
    <row r="121" spans="1:12" ht="38.25" customHeight="1">
      <c r="A121" s="43">
        <v>2</v>
      </c>
      <c r="B121" s="43">
        <v>9</v>
      </c>
      <c r="C121" s="43">
        <v>1</v>
      </c>
      <c r="D121" s="43">
        <v>1</v>
      </c>
      <c r="E121" s="43">
        <v>1</v>
      </c>
      <c r="F121" s="43">
        <v>1</v>
      </c>
      <c r="G121" s="39" t="s">
        <v>107</v>
      </c>
      <c r="H121" s="84">
        <v>93</v>
      </c>
      <c r="I121" s="96">
        <v>0</v>
      </c>
      <c r="J121" s="96">
        <v>0</v>
      </c>
      <c r="K121" s="84" t="s">
        <v>27</v>
      </c>
      <c r="L121" s="96">
        <v>0</v>
      </c>
    </row>
    <row r="122" spans="1:12" ht="40.5" customHeight="1">
      <c r="A122" s="43">
        <v>2</v>
      </c>
      <c r="B122" s="43">
        <v>9</v>
      </c>
      <c r="C122" s="43">
        <v>2</v>
      </c>
      <c r="D122" s="43"/>
      <c r="E122" s="43"/>
      <c r="F122" s="43"/>
      <c r="G122" s="39" t="s">
        <v>108</v>
      </c>
      <c r="H122" s="84">
        <v>94</v>
      </c>
      <c r="I122" s="93">
        <v>0</v>
      </c>
      <c r="J122" s="93">
        <v>0</v>
      </c>
      <c r="K122" s="84" t="s">
        <v>27</v>
      </c>
      <c r="L122" s="93">
        <v>0</v>
      </c>
    </row>
    <row r="123" spans="1:12" ht="48" customHeight="1">
      <c r="A123" s="43">
        <v>2</v>
      </c>
      <c r="B123" s="43">
        <v>9</v>
      </c>
      <c r="C123" s="43">
        <v>2</v>
      </c>
      <c r="D123" s="43">
        <v>1</v>
      </c>
      <c r="E123" s="43"/>
      <c r="F123" s="43"/>
      <c r="G123" s="35" t="s">
        <v>109</v>
      </c>
      <c r="H123" s="84">
        <v>95</v>
      </c>
      <c r="I123" s="93">
        <v>0</v>
      </c>
      <c r="J123" s="93">
        <v>0</v>
      </c>
      <c r="K123" s="84" t="s">
        <v>27</v>
      </c>
      <c r="L123" s="93">
        <v>0</v>
      </c>
    </row>
    <row r="124" spans="1:12" ht="48.75" customHeight="1">
      <c r="A124" s="43">
        <v>2</v>
      </c>
      <c r="B124" s="43">
        <v>9</v>
      </c>
      <c r="C124" s="43">
        <v>2</v>
      </c>
      <c r="D124" s="43">
        <v>1</v>
      </c>
      <c r="E124" s="43">
        <v>1</v>
      </c>
      <c r="F124" s="43">
        <v>1</v>
      </c>
      <c r="G124" s="39" t="s">
        <v>110</v>
      </c>
      <c r="H124" s="84">
        <v>96</v>
      </c>
      <c r="I124" s="96">
        <v>0</v>
      </c>
      <c r="J124" s="96">
        <v>0</v>
      </c>
      <c r="K124" s="84" t="s">
        <v>27</v>
      </c>
      <c r="L124" s="96">
        <v>0</v>
      </c>
    </row>
    <row r="125" spans="1:12" ht="60" customHeight="1">
      <c r="A125" s="43">
        <v>2</v>
      </c>
      <c r="B125" s="43">
        <v>9</v>
      </c>
      <c r="C125" s="43">
        <v>2</v>
      </c>
      <c r="D125" s="43">
        <v>1</v>
      </c>
      <c r="E125" s="43">
        <v>1</v>
      </c>
      <c r="F125" s="43">
        <v>2</v>
      </c>
      <c r="G125" s="39" t="s">
        <v>111</v>
      </c>
      <c r="H125" s="84">
        <v>97</v>
      </c>
      <c r="I125" s="96">
        <v>0</v>
      </c>
      <c r="J125" s="96">
        <v>0</v>
      </c>
      <c r="K125" s="84" t="s">
        <v>27</v>
      </c>
      <c r="L125" s="96">
        <v>0</v>
      </c>
    </row>
    <row r="126" spans="1:12" ht="47.25" customHeight="1">
      <c r="A126" s="43">
        <v>2</v>
      </c>
      <c r="B126" s="43">
        <v>9</v>
      </c>
      <c r="C126" s="43">
        <v>2</v>
      </c>
      <c r="D126" s="43">
        <v>1</v>
      </c>
      <c r="E126" s="43">
        <v>1</v>
      </c>
      <c r="F126" s="43">
        <v>3</v>
      </c>
      <c r="G126" s="39" t="s">
        <v>112</v>
      </c>
      <c r="H126" s="84">
        <v>98</v>
      </c>
      <c r="I126" s="96">
        <v>0</v>
      </c>
      <c r="J126" s="96">
        <v>0</v>
      </c>
      <c r="K126" s="84" t="s">
        <v>27</v>
      </c>
      <c r="L126" s="96">
        <v>0</v>
      </c>
    </row>
    <row r="127" spans="1:12" ht="40.5" customHeight="1">
      <c r="A127" s="43">
        <v>2</v>
      </c>
      <c r="B127" s="43">
        <v>9</v>
      </c>
      <c r="C127" s="43">
        <v>2</v>
      </c>
      <c r="D127" s="43">
        <v>2</v>
      </c>
      <c r="E127" s="43"/>
      <c r="F127" s="43"/>
      <c r="G127" s="39" t="s">
        <v>113</v>
      </c>
      <c r="H127" s="84">
        <v>99</v>
      </c>
      <c r="I127" s="93">
        <v>0</v>
      </c>
      <c r="J127" s="93">
        <v>0</v>
      </c>
      <c r="K127" s="84" t="s">
        <v>27</v>
      </c>
      <c r="L127" s="93">
        <v>0</v>
      </c>
    </row>
    <row r="128" spans="1:12" ht="48" customHeight="1">
      <c r="A128" s="43">
        <v>2</v>
      </c>
      <c r="B128" s="43">
        <v>9</v>
      </c>
      <c r="C128" s="43">
        <v>2</v>
      </c>
      <c r="D128" s="43">
        <v>2</v>
      </c>
      <c r="E128" s="43">
        <v>1</v>
      </c>
      <c r="F128" s="43"/>
      <c r="G128" s="39" t="s">
        <v>113</v>
      </c>
      <c r="H128" s="84">
        <v>100</v>
      </c>
      <c r="I128" s="93">
        <v>0</v>
      </c>
      <c r="J128" s="93">
        <v>0</v>
      </c>
      <c r="K128" s="84" t="s">
        <v>27</v>
      </c>
      <c r="L128" s="93">
        <v>0</v>
      </c>
    </row>
    <row r="129" spans="1:12" ht="54" customHeight="1">
      <c r="A129" s="43">
        <v>2</v>
      </c>
      <c r="B129" s="43">
        <v>9</v>
      </c>
      <c r="C129" s="43">
        <v>2</v>
      </c>
      <c r="D129" s="43">
        <v>2</v>
      </c>
      <c r="E129" s="43">
        <v>1</v>
      </c>
      <c r="F129" s="43">
        <v>1</v>
      </c>
      <c r="G129" s="39" t="s">
        <v>114</v>
      </c>
      <c r="H129" s="84">
        <v>101</v>
      </c>
      <c r="I129" s="96">
        <v>0</v>
      </c>
      <c r="J129" s="96">
        <v>0</v>
      </c>
      <c r="K129" s="84" t="s">
        <v>27</v>
      </c>
      <c r="L129" s="96">
        <v>0</v>
      </c>
    </row>
    <row r="130" spans="1:12" ht="60" customHeight="1">
      <c r="A130" s="43">
        <v>2</v>
      </c>
      <c r="B130" s="43">
        <v>9</v>
      </c>
      <c r="C130" s="43">
        <v>2</v>
      </c>
      <c r="D130" s="43">
        <v>2</v>
      </c>
      <c r="E130" s="43">
        <v>1</v>
      </c>
      <c r="F130" s="43">
        <v>2</v>
      </c>
      <c r="G130" s="39" t="s">
        <v>115</v>
      </c>
      <c r="H130" s="84">
        <v>102</v>
      </c>
      <c r="I130" s="96">
        <v>0</v>
      </c>
      <c r="J130" s="96">
        <v>0</v>
      </c>
      <c r="K130" s="84" t="s">
        <v>27</v>
      </c>
      <c r="L130" s="96">
        <v>0</v>
      </c>
    </row>
    <row r="131" spans="1:12" ht="51.75" customHeight="1">
      <c r="A131" s="43">
        <v>2</v>
      </c>
      <c r="B131" s="43">
        <v>9</v>
      </c>
      <c r="C131" s="43">
        <v>2</v>
      </c>
      <c r="D131" s="43">
        <v>2</v>
      </c>
      <c r="E131" s="43">
        <v>1</v>
      </c>
      <c r="F131" s="43">
        <v>3</v>
      </c>
      <c r="G131" s="39" t="s">
        <v>116</v>
      </c>
      <c r="H131" s="84">
        <v>103</v>
      </c>
      <c r="I131" s="96">
        <v>0</v>
      </c>
      <c r="J131" s="96">
        <v>0</v>
      </c>
      <c r="K131" s="84" t="s">
        <v>27</v>
      </c>
      <c r="L131" s="96">
        <v>0</v>
      </c>
    </row>
    <row r="132" spans="1:12" ht="72" customHeight="1">
      <c r="A132" s="28">
        <v>3</v>
      </c>
      <c r="B132" s="28"/>
      <c r="C132" s="29"/>
      <c r="D132" s="29"/>
      <c r="E132" s="29"/>
      <c r="F132" s="29"/>
      <c r="G132" s="44" t="s">
        <v>117</v>
      </c>
      <c r="H132" s="84">
        <v>104</v>
      </c>
      <c r="I132" s="92">
        <v>0</v>
      </c>
      <c r="J132" s="92">
        <v>0</v>
      </c>
      <c r="K132" s="84" t="s">
        <v>27</v>
      </c>
      <c r="L132" s="93">
        <v>0</v>
      </c>
    </row>
    <row r="133" spans="1:12" ht="24" customHeight="1">
      <c r="A133" s="28">
        <v>3</v>
      </c>
      <c r="B133" s="28">
        <v>1</v>
      </c>
      <c r="C133" s="29"/>
      <c r="D133" s="29"/>
      <c r="E133" s="29"/>
      <c r="F133" s="29"/>
      <c r="G133" s="44" t="s">
        <v>118</v>
      </c>
      <c r="H133" s="84">
        <v>105</v>
      </c>
      <c r="I133" s="93">
        <v>0</v>
      </c>
      <c r="J133" s="93">
        <v>0</v>
      </c>
      <c r="K133" s="84" t="s">
        <v>27</v>
      </c>
      <c r="L133" s="93">
        <v>0</v>
      </c>
    </row>
    <row r="134" spans="1:12" ht="24" customHeight="1">
      <c r="A134" s="45">
        <v>3</v>
      </c>
      <c r="B134" s="45">
        <v>1</v>
      </c>
      <c r="C134" s="45">
        <v>1</v>
      </c>
      <c r="D134" s="46"/>
      <c r="E134" s="46"/>
      <c r="F134" s="46"/>
      <c r="G134" s="47" t="s">
        <v>119</v>
      </c>
      <c r="H134" s="84">
        <v>106</v>
      </c>
      <c r="I134" s="93">
        <v>0</v>
      </c>
      <c r="J134" s="93">
        <v>0</v>
      </c>
      <c r="K134" s="84" t="s">
        <v>27</v>
      </c>
      <c r="L134" s="93">
        <v>0</v>
      </c>
    </row>
    <row r="135" spans="1:12">
      <c r="A135" s="45">
        <v>3</v>
      </c>
      <c r="B135" s="45">
        <v>1</v>
      </c>
      <c r="C135" s="45">
        <v>1</v>
      </c>
      <c r="D135" s="45">
        <v>1</v>
      </c>
      <c r="E135" s="45"/>
      <c r="F135" s="45"/>
      <c r="G135" s="47" t="s">
        <v>120</v>
      </c>
      <c r="H135" s="84">
        <v>107</v>
      </c>
      <c r="I135" s="93">
        <v>0</v>
      </c>
      <c r="J135" s="93">
        <v>0</v>
      </c>
      <c r="K135" s="84" t="s">
        <v>27</v>
      </c>
      <c r="L135" s="93">
        <v>0</v>
      </c>
    </row>
    <row r="136" spans="1:12">
      <c r="A136" s="45">
        <v>3</v>
      </c>
      <c r="B136" s="45">
        <v>1</v>
      </c>
      <c r="C136" s="45">
        <v>1</v>
      </c>
      <c r="D136" s="45">
        <v>1</v>
      </c>
      <c r="E136" s="45">
        <v>1</v>
      </c>
      <c r="F136" s="45">
        <v>1</v>
      </c>
      <c r="G136" s="47" t="s">
        <v>120</v>
      </c>
      <c r="H136" s="84">
        <v>108</v>
      </c>
      <c r="I136" s="96">
        <v>0</v>
      </c>
      <c r="J136" s="96">
        <v>0</v>
      </c>
      <c r="K136" s="84" t="s">
        <v>27</v>
      </c>
      <c r="L136" s="94">
        <v>0</v>
      </c>
    </row>
    <row r="137" spans="1:12">
      <c r="A137" s="45">
        <v>3</v>
      </c>
      <c r="B137" s="45">
        <v>1</v>
      </c>
      <c r="C137" s="45">
        <v>1</v>
      </c>
      <c r="D137" s="45">
        <v>2</v>
      </c>
      <c r="E137" s="45"/>
      <c r="F137" s="45"/>
      <c r="G137" s="48" t="s">
        <v>121</v>
      </c>
      <c r="H137" s="84">
        <v>109</v>
      </c>
      <c r="I137" s="93">
        <v>0</v>
      </c>
      <c r="J137" s="93">
        <v>0</v>
      </c>
      <c r="K137" s="84" t="s">
        <v>27</v>
      </c>
      <c r="L137" s="93">
        <v>0</v>
      </c>
    </row>
    <row r="138" spans="1:12" ht="11.25" customHeight="1">
      <c r="A138" s="45">
        <v>3</v>
      </c>
      <c r="B138" s="45">
        <v>1</v>
      </c>
      <c r="C138" s="45">
        <v>1</v>
      </c>
      <c r="D138" s="45">
        <v>2</v>
      </c>
      <c r="E138" s="45">
        <v>1</v>
      </c>
      <c r="F138" s="45">
        <v>1</v>
      </c>
      <c r="G138" s="48" t="s">
        <v>122</v>
      </c>
      <c r="H138" s="84">
        <v>110</v>
      </c>
      <c r="I138" s="96">
        <v>0</v>
      </c>
      <c r="J138" s="96">
        <v>0</v>
      </c>
      <c r="K138" s="84" t="s">
        <v>27</v>
      </c>
      <c r="L138" s="96">
        <v>0</v>
      </c>
    </row>
    <row r="139" spans="1:12" ht="12.75" customHeight="1">
      <c r="A139" s="45">
        <v>3</v>
      </c>
      <c r="B139" s="45">
        <v>1</v>
      </c>
      <c r="C139" s="45">
        <v>1</v>
      </c>
      <c r="D139" s="45">
        <v>2</v>
      </c>
      <c r="E139" s="45">
        <v>1</v>
      </c>
      <c r="F139" s="45">
        <v>2</v>
      </c>
      <c r="G139" s="48" t="s">
        <v>123</v>
      </c>
      <c r="H139" s="84">
        <v>111</v>
      </c>
      <c r="I139" s="96">
        <v>0</v>
      </c>
      <c r="J139" s="96">
        <v>0</v>
      </c>
      <c r="K139" s="84" t="s">
        <v>27</v>
      </c>
      <c r="L139" s="96">
        <v>0</v>
      </c>
    </row>
    <row r="140" spans="1:12" ht="24" customHeight="1">
      <c r="A140" s="45">
        <v>3</v>
      </c>
      <c r="B140" s="45">
        <v>1</v>
      </c>
      <c r="C140" s="45">
        <v>1</v>
      </c>
      <c r="D140" s="45">
        <v>2</v>
      </c>
      <c r="E140" s="45">
        <v>1</v>
      </c>
      <c r="F140" s="45">
        <v>3</v>
      </c>
      <c r="G140" s="48" t="s">
        <v>124</v>
      </c>
      <c r="H140" s="84">
        <v>112</v>
      </c>
      <c r="I140" s="96">
        <v>0</v>
      </c>
      <c r="J140" s="96">
        <v>0</v>
      </c>
      <c r="K140" s="84" t="s">
        <v>27</v>
      </c>
      <c r="L140" s="96">
        <v>0</v>
      </c>
    </row>
    <row r="141" spans="1:12" ht="12" customHeight="1">
      <c r="A141" s="45">
        <v>3</v>
      </c>
      <c r="B141" s="45">
        <v>1</v>
      </c>
      <c r="C141" s="45">
        <v>1</v>
      </c>
      <c r="D141" s="45">
        <v>3</v>
      </c>
      <c r="E141" s="45"/>
      <c r="F141" s="45"/>
      <c r="G141" s="48" t="s">
        <v>125</v>
      </c>
      <c r="H141" s="84">
        <v>113</v>
      </c>
      <c r="I141" s="93">
        <v>0</v>
      </c>
      <c r="J141" s="93">
        <v>0</v>
      </c>
      <c r="K141" s="84" t="s">
        <v>27</v>
      </c>
      <c r="L141" s="93">
        <v>0</v>
      </c>
    </row>
    <row r="142" spans="1:12" ht="16.5" customHeight="1">
      <c r="A142" s="45">
        <v>3</v>
      </c>
      <c r="B142" s="45">
        <v>1</v>
      </c>
      <c r="C142" s="45">
        <v>1</v>
      </c>
      <c r="D142" s="45">
        <v>3</v>
      </c>
      <c r="E142" s="45">
        <v>1</v>
      </c>
      <c r="F142" s="45">
        <v>1</v>
      </c>
      <c r="G142" s="48" t="s">
        <v>126</v>
      </c>
      <c r="H142" s="84">
        <v>114</v>
      </c>
      <c r="I142" s="96">
        <v>0</v>
      </c>
      <c r="J142" s="96">
        <v>0</v>
      </c>
      <c r="K142" s="84" t="s">
        <v>27</v>
      </c>
      <c r="L142" s="96">
        <v>0</v>
      </c>
    </row>
    <row r="143" spans="1:12" ht="18" customHeight="1">
      <c r="A143" s="45">
        <v>3</v>
      </c>
      <c r="B143" s="45">
        <v>1</v>
      </c>
      <c r="C143" s="45">
        <v>1</v>
      </c>
      <c r="D143" s="45">
        <v>3</v>
      </c>
      <c r="E143" s="45">
        <v>1</v>
      </c>
      <c r="F143" s="45">
        <v>2</v>
      </c>
      <c r="G143" s="48" t="s">
        <v>127</v>
      </c>
      <c r="H143" s="84">
        <v>115</v>
      </c>
      <c r="I143" s="96">
        <v>0</v>
      </c>
      <c r="J143" s="96">
        <v>0</v>
      </c>
      <c r="K143" s="84" t="s">
        <v>27</v>
      </c>
      <c r="L143" s="96">
        <v>0</v>
      </c>
    </row>
    <row r="144" spans="1:12" ht="16.5" customHeight="1">
      <c r="A144" s="49">
        <v>3</v>
      </c>
      <c r="B144" s="49">
        <v>1</v>
      </c>
      <c r="C144" s="49">
        <v>1</v>
      </c>
      <c r="D144" s="49">
        <v>3</v>
      </c>
      <c r="E144" s="49">
        <v>1</v>
      </c>
      <c r="F144" s="49">
        <v>3</v>
      </c>
      <c r="G144" s="48" t="s">
        <v>128</v>
      </c>
      <c r="H144" s="84">
        <v>116</v>
      </c>
      <c r="I144" s="96">
        <v>0</v>
      </c>
      <c r="J144" s="96">
        <v>0</v>
      </c>
      <c r="K144" s="50" t="s">
        <v>27</v>
      </c>
      <c r="L144" s="96">
        <v>0</v>
      </c>
    </row>
    <row r="145" spans="1:12" ht="15.75" customHeight="1">
      <c r="A145" s="45">
        <v>3</v>
      </c>
      <c r="B145" s="45">
        <v>1</v>
      </c>
      <c r="C145" s="45">
        <v>1</v>
      </c>
      <c r="D145" s="45">
        <v>4</v>
      </c>
      <c r="E145" s="45"/>
      <c r="F145" s="45"/>
      <c r="G145" s="48" t="s">
        <v>129</v>
      </c>
      <c r="H145" s="84">
        <v>117</v>
      </c>
      <c r="I145" s="96">
        <v>0</v>
      </c>
      <c r="J145" s="96">
        <v>0</v>
      </c>
      <c r="K145" s="84" t="s">
        <v>27</v>
      </c>
      <c r="L145" s="96">
        <v>0</v>
      </c>
    </row>
    <row r="146" spans="1:12" ht="24" customHeight="1">
      <c r="A146" s="45">
        <v>3</v>
      </c>
      <c r="B146" s="45">
        <v>1</v>
      </c>
      <c r="C146" s="45">
        <v>1</v>
      </c>
      <c r="D146" s="45">
        <v>5</v>
      </c>
      <c r="E146" s="45"/>
      <c r="F146" s="45"/>
      <c r="G146" s="48" t="s">
        <v>130</v>
      </c>
      <c r="H146" s="84">
        <v>118</v>
      </c>
      <c r="I146" s="96">
        <v>0</v>
      </c>
      <c r="J146" s="96">
        <v>0</v>
      </c>
      <c r="K146" s="84" t="s">
        <v>27</v>
      </c>
      <c r="L146" s="96">
        <v>0</v>
      </c>
    </row>
    <row r="147" spans="1:12" ht="24" customHeight="1">
      <c r="A147" s="45">
        <v>3</v>
      </c>
      <c r="B147" s="45">
        <v>1</v>
      </c>
      <c r="C147" s="45">
        <v>2</v>
      </c>
      <c r="D147" s="45"/>
      <c r="E147" s="46"/>
      <c r="F147" s="46"/>
      <c r="G147" s="48" t="s">
        <v>131</v>
      </c>
      <c r="H147" s="84">
        <v>119</v>
      </c>
      <c r="I147" s="93">
        <v>0</v>
      </c>
      <c r="J147" s="93">
        <v>0</v>
      </c>
      <c r="K147" s="84" t="s">
        <v>27</v>
      </c>
      <c r="L147" s="93">
        <v>0</v>
      </c>
    </row>
    <row r="148" spans="1:12" ht="36" customHeight="1">
      <c r="A148" s="48">
        <v>3</v>
      </c>
      <c r="B148" s="48">
        <v>1</v>
      </c>
      <c r="C148" s="48">
        <v>2</v>
      </c>
      <c r="D148" s="48">
        <v>1</v>
      </c>
      <c r="E148" s="48">
        <v>1</v>
      </c>
      <c r="F148" s="51">
        <v>2</v>
      </c>
      <c r="G148" s="48" t="s">
        <v>132</v>
      </c>
      <c r="H148" s="84">
        <v>120</v>
      </c>
      <c r="I148" s="96">
        <v>0</v>
      </c>
      <c r="J148" s="96">
        <v>0</v>
      </c>
      <c r="K148" s="84" t="s">
        <v>27</v>
      </c>
      <c r="L148" s="96">
        <v>0</v>
      </c>
    </row>
    <row r="149" spans="1:12">
      <c r="A149" s="48">
        <v>3</v>
      </c>
      <c r="B149" s="48">
        <v>1</v>
      </c>
      <c r="C149" s="48">
        <v>2</v>
      </c>
      <c r="D149" s="48">
        <v>1</v>
      </c>
      <c r="E149" s="48">
        <v>1</v>
      </c>
      <c r="F149" s="51">
        <v>3</v>
      </c>
      <c r="G149" s="48" t="s">
        <v>133</v>
      </c>
      <c r="H149" s="84">
        <v>121</v>
      </c>
      <c r="I149" s="96">
        <v>0</v>
      </c>
      <c r="J149" s="96">
        <v>0</v>
      </c>
      <c r="K149" s="84" t="s">
        <v>27</v>
      </c>
      <c r="L149" s="96">
        <v>0</v>
      </c>
    </row>
    <row r="150" spans="1:12" ht="24" customHeight="1">
      <c r="A150" s="48">
        <v>3</v>
      </c>
      <c r="B150" s="48">
        <v>1</v>
      </c>
      <c r="C150" s="48">
        <v>2</v>
      </c>
      <c r="D150" s="48">
        <v>1</v>
      </c>
      <c r="E150" s="48">
        <v>1</v>
      </c>
      <c r="F150" s="51">
        <v>4</v>
      </c>
      <c r="G150" s="48" t="s">
        <v>134</v>
      </c>
      <c r="H150" s="84">
        <v>122</v>
      </c>
      <c r="I150" s="96">
        <v>0</v>
      </c>
      <c r="J150" s="96">
        <v>0</v>
      </c>
      <c r="K150" s="84" t="s">
        <v>27</v>
      </c>
      <c r="L150" s="96">
        <v>0</v>
      </c>
    </row>
    <row r="151" spans="1:12" ht="17.25" customHeight="1">
      <c r="A151" s="48">
        <v>3</v>
      </c>
      <c r="B151" s="48">
        <v>1</v>
      </c>
      <c r="C151" s="48">
        <v>2</v>
      </c>
      <c r="D151" s="48">
        <v>1</v>
      </c>
      <c r="E151" s="48">
        <v>1</v>
      </c>
      <c r="F151" s="51">
        <v>5</v>
      </c>
      <c r="G151" s="48" t="s">
        <v>135</v>
      </c>
      <c r="H151" s="84">
        <v>123</v>
      </c>
      <c r="I151" s="96">
        <v>0</v>
      </c>
      <c r="J151" s="96">
        <v>0</v>
      </c>
      <c r="K151" s="84" t="s">
        <v>27</v>
      </c>
      <c r="L151" s="96">
        <v>0</v>
      </c>
    </row>
    <row r="152" spans="1:12">
      <c r="A152" s="45">
        <v>3</v>
      </c>
      <c r="B152" s="45">
        <v>1</v>
      </c>
      <c r="C152" s="45">
        <v>3</v>
      </c>
      <c r="D152" s="45"/>
      <c r="E152" s="45"/>
      <c r="F152" s="45"/>
      <c r="G152" s="48" t="s">
        <v>136</v>
      </c>
      <c r="H152" s="84">
        <v>124</v>
      </c>
      <c r="I152" s="93">
        <v>0</v>
      </c>
      <c r="J152" s="93">
        <v>0</v>
      </c>
      <c r="K152" s="84" t="s">
        <v>27</v>
      </c>
      <c r="L152" s="93">
        <v>0</v>
      </c>
    </row>
    <row r="153" spans="1:12" ht="24" customHeight="1">
      <c r="A153" s="49">
        <v>3</v>
      </c>
      <c r="B153" s="49">
        <v>1</v>
      </c>
      <c r="C153" s="49">
        <v>3</v>
      </c>
      <c r="D153" s="49">
        <v>1</v>
      </c>
      <c r="E153" s="52"/>
      <c r="F153" s="52"/>
      <c r="G153" s="48" t="s">
        <v>137</v>
      </c>
      <c r="H153" s="84">
        <v>125</v>
      </c>
      <c r="I153" s="92">
        <v>0</v>
      </c>
      <c r="J153" s="92">
        <v>0</v>
      </c>
      <c r="K153" s="84" t="s">
        <v>27</v>
      </c>
      <c r="L153" s="92">
        <v>0</v>
      </c>
    </row>
    <row r="154" spans="1:12" ht="24" customHeight="1">
      <c r="A154" s="49">
        <v>3</v>
      </c>
      <c r="B154" s="49">
        <v>1</v>
      </c>
      <c r="C154" s="49">
        <v>3</v>
      </c>
      <c r="D154" s="49">
        <v>1</v>
      </c>
      <c r="E154" s="49">
        <v>1</v>
      </c>
      <c r="F154" s="49">
        <v>1</v>
      </c>
      <c r="G154" s="48" t="s">
        <v>138</v>
      </c>
      <c r="H154" s="84">
        <v>126</v>
      </c>
      <c r="I154" s="96">
        <v>0</v>
      </c>
      <c r="J154" s="96">
        <v>0</v>
      </c>
      <c r="K154" s="84" t="s">
        <v>27</v>
      </c>
      <c r="L154" s="96">
        <v>0</v>
      </c>
    </row>
    <row r="155" spans="1:12">
      <c r="A155" s="49">
        <v>3</v>
      </c>
      <c r="B155" s="49">
        <v>1</v>
      </c>
      <c r="C155" s="49">
        <v>3</v>
      </c>
      <c r="D155" s="49">
        <v>2</v>
      </c>
      <c r="E155" s="49"/>
      <c r="F155" s="49"/>
      <c r="G155" s="48" t="s">
        <v>139</v>
      </c>
      <c r="H155" s="84">
        <v>127</v>
      </c>
      <c r="I155" s="92">
        <v>0</v>
      </c>
      <c r="J155" s="92">
        <v>0</v>
      </c>
      <c r="K155" s="84" t="s">
        <v>27</v>
      </c>
      <c r="L155" s="92">
        <v>0</v>
      </c>
    </row>
    <row r="156" spans="1:12" ht="17.25" customHeight="1">
      <c r="A156" s="49">
        <v>3</v>
      </c>
      <c r="B156" s="49">
        <v>1</v>
      </c>
      <c r="C156" s="49">
        <v>3</v>
      </c>
      <c r="D156" s="49">
        <v>2</v>
      </c>
      <c r="E156" s="49">
        <v>1</v>
      </c>
      <c r="F156" s="49">
        <v>1</v>
      </c>
      <c r="G156" s="48" t="s">
        <v>140</v>
      </c>
      <c r="H156" s="84">
        <v>128</v>
      </c>
      <c r="I156" s="96">
        <v>0</v>
      </c>
      <c r="J156" s="96">
        <v>0</v>
      </c>
      <c r="K156" s="84" t="s">
        <v>27</v>
      </c>
      <c r="L156" s="96">
        <v>0</v>
      </c>
    </row>
    <row r="157" spans="1:12" ht="24" customHeight="1">
      <c r="A157" s="49">
        <v>3</v>
      </c>
      <c r="B157" s="49">
        <v>1</v>
      </c>
      <c r="C157" s="49">
        <v>3</v>
      </c>
      <c r="D157" s="49">
        <v>2</v>
      </c>
      <c r="E157" s="49">
        <v>1</v>
      </c>
      <c r="F157" s="49">
        <v>2</v>
      </c>
      <c r="G157" s="48" t="s">
        <v>141</v>
      </c>
      <c r="H157" s="84">
        <v>129</v>
      </c>
      <c r="I157" s="96">
        <v>0</v>
      </c>
      <c r="J157" s="96">
        <v>0</v>
      </c>
      <c r="K157" s="84" t="s">
        <v>27</v>
      </c>
      <c r="L157" s="96">
        <v>0</v>
      </c>
    </row>
    <row r="158" spans="1:12" ht="15" customHeight="1">
      <c r="A158" s="49">
        <v>3</v>
      </c>
      <c r="B158" s="49">
        <v>1</v>
      </c>
      <c r="C158" s="49">
        <v>3</v>
      </c>
      <c r="D158" s="49">
        <v>2</v>
      </c>
      <c r="E158" s="49">
        <v>1</v>
      </c>
      <c r="F158" s="49">
        <v>3</v>
      </c>
      <c r="G158" s="48" t="s">
        <v>142</v>
      </c>
      <c r="H158" s="84">
        <v>130</v>
      </c>
      <c r="I158" s="96">
        <v>0</v>
      </c>
      <c r="J158" s="96">
        <v>0</v>
      </c>
      <c r="K158" s="84" t="s">
        <v>27</v>
      </c>
      <c r="L158" s="96">
        <v>0</v>
      </c>
    </row>
    <row r="159" spans="1:12" ht="24" customHeight="1">
      <c r="A159" s="49">
        <v>3</v>
      </c>
      <c r="B159" s="49">
        <v>1</v>
      </c>
      <c r="C159" s="49">
        <v>3</v>
      </c>
      <c r="D159" s="49">
        <v>2</v>
      </c>
      <c r="E159" s="49">
        <v>1</v>
      </c>
      <c r="F159" s="49">
        <v>4</v>
      </c>
      <c r="G159" s="48" t="s">
        <v>143</v>
      </c>
      <c r="H159" s="84">
        <v>131</v>
      </c>
      <c r="I159" s="96">
        <v>0</v>
      </c>
      <c r="J159" s="96">
        <v>0</v>
      </c>
      <c r="K159" s="84" t="s">
        <v>27</v>
      </c>
      <c r="L159" s="96">
        <v>0</v>
      </c>
    </row>
    <row r="160" spans="1:12">
      <c r="A160" s="49">
        <v>3</v>
      </c>
      <c r="B160" s="49">
        <v>1</v>
      </c>
      <c r="C160" s="49">
        <v>3</v>
      </c>
      <c r="D160" s="49">
        <v>2</v>
      </c>
      <c r="E160" s="49">
        <v>1</v>
      </c>
      <c r="F160" s="49">
        <v>5</v>
      </c>
      <c r="G160" s="48" t="s">
        <v>144</v>
      </c>
      <c r="H160" s="84">
        <v>132</v>
      </c>
      <c r="I160" s="96">
        <v>0</v>
      </c>
      <c r="J160" s="96">
        <v>0</v>
      </c>
      <c r="K160" s="84" t="s">
        <v>27</v>
      </c>
      <c r="L160" s="96">
        <v>0</v>
      </c>
    </row>
    <row r="161" spans="1:12">
      <c r="A161" s="48">
        <v>3</v>
      </c>
      <c r="B161" s="48">
        <v>1</v>
      </c>
      <c r="C161" s="48">
        <v>3</v>
      </c>
      <c r="D161" s="48">
        <v>2</v>
      </c>
      <c r="E161" s="48">
        <v>1</v>
      </c>
      <c r="F161" s="51">
        <v>6</v>
      </c>
      <c r="G161" s="48" t="s">
        <v>139</v>
      </c>
      <c r="H161" s="84">
        <v>133</v>
      </c>
      <c r="I161" s="96">
        <v>0</v>
      </c>
      <c r="J161" s="96">
        <v>0</v>
      </c>
      <c r="K161" s="53">
        <v>0</v>
      </c>
      <c r="L161" s="96">
        <v>0</v>
      </c>
    </row>
    <row r="162" spans="1:12" ht="24" customHeight="1">
      <c r="A162" s="45">
        <v>3</v>
      </c>
      <c r="B162" s="45">
        <v>1</v>
      </c>
      <c r="C162" s="45">
        <v>4</v>
      </c>
      <c r="D162" s="45"/>
      <c r="E162" s="45"/>
      <c r="F162" s="45"/>
      <c r="G162" s="48" t="s">
        <v>145</v>
      </c>
      <c r="H162" s="84">
        <v>134</v>
      </c>
      <c r="I162" s="96">
        <v>0</v>
      </c>
      <c r="J162" s="96">
        <v>0</v>
      </c>
      <c r="K162" s="84" t="s">
        <v>27</v>
      </c>
      <c r="L162" s="96">
        <v>0</v>
      </c>
    </row>
    <row r="163" spans="1:12" ht="24" customHeight="1">
      <c r="A163" s="45">
        <v>3</v>
      </c>
      <c r="B163" s="45">
        <v>1</v>
      </c>
      <c r="C163" s="45">
        <v>5</v>
      </c>
      <c r="D163" s="45"/>
      <c r="E163" s="45"/>
      <c r="F163" s="45"/>
      <c r="G163" s="48" t="s">
        <v>146</v>
      </c>
      <c r="H163" s="84">
        <v>135</v>
      </c>
      <c r="I163" s="96">
        <v>0</v>
      </c>
      <c r="J163" s="96">
        <v>0</v>
      </c>
      <c r="K163" s="84" t="s">
        <v>27</v>
      </c>
      <c r="L163" s="96">
        <v>0</v>
      </c>
    </row>
    <row r="164" spans="1:12" ht="36" customHeight="1">
      <c r="A164" s="46">
        <v>3</v>
      </c>
      <c r="B164" s="46">
        <v>2</v>
      </c>
      <c r="C164" s="45"/>
      <c r="D164" s="45"/>
      <c r="E164" s="45"/>
      <c r="F164" s="45"/>
      <c r="G164" s="54" t="s">
        <v>147</v>
      </c>
      <c r="H164" s="84">
        <v>136</v>
      </c>
      <c r="I164" s="96">
        <v>0</v>
      </c>
      <c r="J164" s="96">
        <v>0</v>
      </c>
      <c r="K164" s="84" t="s">
        <v>27</v>
      </c>
      <c r="L164" s="96">
        <v>0</v>
      </c>
    </row>
    <row r="165" spans="1:12" ht="24.75" customHeight="1">
      <c r="A165" s="46">
        <v>3</v>
      </c>
      <c r="B165" s="46">
        <v>3</v>
      </c>
      <c r="C165" s="45"/>
      <c r="D165" s="45"/>
      <c r="E165" s="45"/>
      <c r="F165" s="45"/>
      <c r="G165" s="54" t="s">
        <v>148</v>
      </c>
      <c r="H165" s="84">
        <v>137</v>
      </c>
      <c r="I165" s="96">
        <v>0</v>
      </c>
      <c r="J165" s="96">
        <v>0</v>
      </c>
      <c r="K165" s="84" t="s">
        <v>27</v>
      </c>
      <c r="L165" s="96">
        <v>0</v>
      </c>
    </row>
    <row r="166" spans="1:12">
      <c r="A166" s="29"/>
      <c r="B166" s="29"/>
      <c r="C166" s="29"/>
      <c r="D166" s="29"/>
      <c r="E166" s="29"/>
      <c r="F166" s="29"/>
      <c r="G166" s="44" t="s">
        <v>149</v>
      </c>
      <c r="H166" s="84">
        <v>138</v>
      </c>
      <c r="I166" s="92">
        <f>SUM(F_4_MK!I166,F_4_SB!I166)</f>
        <v>7209.23</v>
      </c>
      <c r="J166" s="92">
        <v>296.43</v>
      </c>
      <c r="K166" s="92">
        <v>0</v>
      </c>
      <c r="L166" s="92">
        <v>0</v>
      </c>
    </row>
    <row r="167" spans="1:12" ht="6.75" customHeight="1">
      <c r="A167" s="70"/>
      <c r="B167" s="70"/>
      <c r="C167" s="70"/>
      <c r="D167" s="71"/>
      <c r="E167" s="71"/>
      <c r="F167" s="71"/>
      <c r="G167" s="72"/>
      <c r="H167" s="87"/>
      <c r="I167" s="81"/>
      <c r="J167" s="81"/>
      <c r="K167" s="74"/>
      <c r="L167" s="57"/>
    </row>
    <row r="168" spans="1:12">
      <c r="A168" s="117" t="s">
        <v>13</v>
      </c>
      <c r="B168" s="105"/>
      <c r="C168" s="105"/>
      <c r="D168" s="105"/>
      <c r="E168" s="105"/>
      <c r="F168" s="105"/>
      <c r="G168" s="118" t="s">
        <v>14</v>
      </c>
      <c r="H168" s="113"/>
      <c r="I168" s="120" t="s">
        <v>150</v>
      </c>
      <c r="J168" s="121"/>
      <c r="K168" s="57"/>
      <c r="L168" s="57"/>
    </row>
    <row r="169" spans="1:12">
      <c r="A169" s="105"/>
      <c r="B169" s="105"/>
      <c r="C169" s="105"/>
      <c r="D169" s="105"/>
      <c r="E169" s="105"/>
      <c r="F169" s="105"/>
      <c r="G169" s="119"/>
      <c r="H169" s="119"/>
      <c r="I169" s="120" t="s">
        <v>17</v>
      </c>
      <c r="J169" s="121"/>
      <c r="K169" s="57"/>
      <c r="L169" s="57"/>
    </row>
    <row r="170" spans="1:12" ht="47.25" customHeight="1">
      <c r="A170" s="105"/>
      <c r="B170" s="105"/>
      <c r="C170" s="105"/>
      <c r="D170" s="105"/>
      <c r="E170" s="105"/>
      <c r="F170" s="105"/>
      <c r="G170" s="119"/>
      <c r="H170" s="119"/>
      <c r="I170" s="83" t="s">
        <v>151</v>
      </c>
      <c r="J170" s="101" t="s">
        <v>152</v>
      </c>
      <c r="K170" s="57"/>
      <c r="L170" s="57"/>
    </row>
    <row r="171" spans="1:12">
      <c r="A171" s="28">
        <v>2</v>
      </c>
      <c r="B171" s="29"/>
      <c r="C171" s="29"/>
      <c r="D171" s="29"/>
      <c r="E171" s="29"/>
      <c r="F171" s="29"/>
      <c r="G171" s="44" t="s">
        <v>153</v>
      </c>
      <c r="H171" s="84">
        <v>139</v>
      </c>
      <c r="I171" s="96">
        <v>0</v>
      </c>
      <c r="J171" s="96">
        <v>0</v>
      </c>
      <c r="K171" s="98"/>
      <c r="L171" s="98"/>
    </row>
    <row r="172" spans="1:12" ht="72" customHeight="1">
      <c r="A172" s="28">
        <v>3</v>
      </c>
      <c r="B172" s="29"/>
      <c r="C172" s="29"/>
      <c r="D172" s="29"/>
      <c r="E172" s="29"/>
      <c r="F172" s="29"/>
      <c r="G172" s="44" t="s">
        <v>117</v>
      </c>
      <c r="H172" s="84">
        <v>140</v>
      </c>
      <c r="I172" s="96">
        <v>0</v>
      </c>
      <c r="J172" s="96">
        <v>0</v>
      </c>
      <c r="K172" s="98"/>
      <c r="L172" s="98"/>
    </row>
    <row r="173" spans="1:12">
      <c r="A173" s="105"/>
      <c r="B173" s="105"/>
      <c r="C173" s="105"/>
      <c r="D173" s="105"/>
      <c r="E173" s="105"/>
      <c r="F173" s="105"/>
      <c r="G173" s="44" t="s">
        <v>149</v>
      </c>
      <c r="H173" s="84">
        <v>141</v>
      </c>
      <c r="I173" s="93">
        <v>0</v>
      </c>
      <c r="J173" s="93">
        <v>0</v>
      </c>
      <c r="K173" s="57"/>
      <c r="L173" s="57"/>
    </row>
    <row r="174" spans="1:12" ht="10.5" customHeight="1">
      <c r="A174" s="106"/>
      <c r="B174" s="107"/>
      <c r="C174" s="107"/>
      <c r="D174" s="107"/>
      <c r="E174" s="107"/>
      <c r="F174" s="107"/>
      <c r="G174" s="107"/>
      <c r="H174" s="77"/>
      <c r="I174" s="59"/>
      <c r="J174" s="82"/>
      <c r="K174" s="61"/>
      <c r="L174" s="61"/>
    </row>
    <row r="175" spans="1:12" ht="16.5" customHeight="1">
      <c r="A175" s="108" t="s">
        <v>163</v>
      </c>
      <c r="B175" s="108"/>
      <c r="C175" s="108"/>
      <c r="D175" s="108"/>
      <c r="E175" s="108"/>
      <c r="F175" s="108"/>
      <c r="G175" s="108"/>
      <c r="H175" s="78"/>
      <c r="I175" s="59"/>
      <c r="J175" s="62"/>
      <c r="K175" s="61"/>
      <c r="L175" s="63" t="s">
        <v>158</v>
      </c>
    </row>
    <row r="176" spans="1:12">
      <c r="A176" s="103" t="s">
        <v>155</v>
      </c>
      <c r="B176" s="104"/>
      <c r="C176" s="104"/>
      <c r="D176" s="104"/>
      <c r="E176" s="104"/>
      <c r="F176" s="104"/>
      <c r="G176" s="104"/>
      <c r="H176" s="79"/>
      <c r="I176" s="82"/>
      <c r="J176" s="64" t="s">
        <v>156</v>
      </c>
      <c r="K176" s="65"/>
      <c r="L176" s="66" t="s">
        <v>157</v>
      </c>
    </row>
    <row r="177" spans="1:12" ht="10.5" customHeight="1">
      <c r="A177" s="81"/>
      <c r="B177" s="81"/>
      <c r="C177" s="67"/>
      <c r="D177" s="81"/>
      <c r="E177" s="81"/>
      <c r="F177" s="106"/>
      <c r="G177" s="107"/>
      <c r="H177" s="79"/>
      <c r="I177" s="68"/>
      <c r="J177" s="69"/>
      <c r="K177" s="69"/>
      <c r="L177" s="69"/>
    </row>
    <row r="178" spans="1:12">
      <c r="A178" s="109" t="s">
        <v>164</v>
      </c>
      <c r="B178" s="109"/>
      <c r="C178" s="109"/>
      <c r="D178" s="109"/>
      <c r="E178" s="109"/>
      <c r="F178" s="109"/>
      <c r="G178" s="109"/>
      <c r="H178" s="79"/>
      <c r="I178" s="82"/>
      <c r="J178" s="62"/>
      <c r="K178" s="82"/>
      <c r="L178" s="63" t="s">
        <v>154</v>
      </c>
    </row>
    <row r="179" spans="1:12">
      <c r="A179" s="103" t="s">
        <v>159</v>
      </c>
      <c r="B179" s="104"/>
      <c r="C179" s="104"/>
      <c r="D179" s="104"/>
      <c r="E179" s="104"/>
      <c r="F179" s="104"/>
      <c r="G179" s="104"/>
      <c r="H179" s="78"/>
      <c r="I179" s="82"/>
      <c r="J179" s="64" t="s">
        <v>156</v>
      </c>
      <c r="K179" s="82"/>
      <c r="L179" s="66" t="s">
        <v>157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A16:L16"/>
    <mergeCell ref="H2:L2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  <mergeCell ref="A17:L17"/>
    <mergeCell ref="K18:L18"/>
    <mergeCell ref="K19:L19"/>
    <mergeCell ref="K20:L20"/>
    <mergeCell ref="K21:L21"/>
    <mergeCell ref="A168:F170"/>
    <mergeCell ref="G168:G170"/>
    <mergeCell ref="H168:H170"/>
    <mergeCell ref="I168:J168"/>
    <mergeCell ref="I169:J169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79:G179"/>
    <mergeCell ref="A173:F173"/>
    <mergeCell ref="A174:G174"/>
    <mergeCell ref="A175:G175"/>
    <mergeCell ref="A176:G176"/>
    <mergeCell ref="F177:G177"/>
    <mergeCell ref="A178:G178"/>
  </mergeCells>
  <pageMargins left="0.35433070866141736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opLeftCell="A23" zoomScaleNormal="100" workbookViewId="0">
      <selection activeCell="J166" sqref="J166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0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82"/>
      <c r="B1" s="82"/>
      <c r="C1" s="82"/>
      <c r="D1" s="82"/>
      <c r="E1" s="82"/>
      <c r="F1" s="82"/>
      <c r="G1" s="82"/>
      <c r="H1" s="86"/>
      <c r="I1" s="82"/>
      <c r="J1" s="2"/>
      <c r="K1" s="82"/>
      <c r="L1" s="82"/>
    </row>
    <row r="2" spans="1:12" ht="38.25" customHeight="1">
      <c r="A2" s="87"/>
      <c r="B2" s="87"/>
      <c r="C2" s="87"/>
      <c r="D2" s="87"/>
      <c r="E2" s="87"/>
      <c r="F2" s="87"/>
      <c r="G2" s="61"/>
      <c r="H2" s="127" t="s">
        <v>0</v>
      </c>
      <c r="I2" s="127"/>
      <c r="J2" s="127"/>
      <c r="K2" s="127"/>
      <c r="L2" s="127"/>
    </row>
    <row r="3" spans="1:12" ht="5.25" customHeight="1">
      <c r="A3" s="87"/>
      <c r="B3" s="87"/>
      <c r="C3" s="87"/>
      <c r="D3" s="87"/>
      <c r="E3" s="87"/>
      <c r="F3" s="87"/>
      <c r="G3" s="61"/>
      <c r="H3" s="75"/>
      <c r="I3" s="82"/>
      <c r="J3" s="82"/>
      <c r="K3" s="82"/>
      <c r="L3" s="82"/>
    </row>
    <row r="4" spans="1:12" ht="42" customHeight="1">
      <c r="A4" s="82"/>
      <c r="B4" s="87"/>
      <c r="C4" s="87"/>
      <c r="D4" s="87"/>
      <c r="E4" s="87"/>
      <c r="F4" s="82"/>
      <c r="G4" s="128" t="s">
        <v>160</v>
      </c>
      <c r="H4" s="128"/>
      <c r="I4" s="128"/>
      <c r="J4" s="129" t="s">
        <v>161</v>
      </c>
      <c r="K4" s="130"/>
      <c r="L4" s="86"/>
    </row>
    <row r="5" spans="1:12">
      <c r="A5" s="87"/>
      <c r="B5" s="87"/>
      <c r="C5" s="87"/>
      <c r="D5" s="87"/>
      <c r="E5" s="81"/>
      <c r="F5" s="81"/>
      <c r="G5" s="122" t="s">
        <v>1</v>
      </c>
      <c r="H5" s="122"/>
      <c r="I5" s="124"/>
      <c r="J5" s="124"/>
      <c r="K5" s="124"/>
      <c r="L5" s="79"/>
    </row>
    <row r="6" spans="1:12">
      <c r="A6" s="87"/>
      <c r="B6" s="87"/>
      <c r="C6" s="87"/>
      <c r="D6" s="87"/>
      <c r="E6" s="87"/>
      <c r="F6" s="86"/>
      <c r="G6" s="131"/>
      <c r="H6" s="131"/>
      <c r="I6" s="124"/>
      <c r="J6" s="124"/>
      <c r="K6" s="124"/>
      <c r="L6" s="79"/>
    </row>
    <row r="7" spans="1:12">
      <c r="A7" s="132" t="s">
        <v>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24"/>
    </row>
    <row r="8" spans="1:12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6"/>
    </row>
    <row r="9" spans="1:12">
      <c r="A9" s="134" t="s">
        <v>165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>
      <c r="A10" s="88"/>
      <c r="B10" s="89"/>
      <c r="C10" s="89"/>
      <c r="D10" s="89"/>
      <c r="E10" s="89"/>
      <c r="F10" s="89"/>
      <c r="G10" s="135" t="s">
        <v>162</v>
      </c>
      <c r="H10" s="135"/>
      <c r="I10" s="135"/>
      <c r="J10" s="135"/>
      <c r="K10" s="135"/>
      <c r="L10" s="86"/>
    </row>
    <row r="11" spans="1:12">
      <c r="A11" s="88"/>
      <c r="B11" s="89"/>
      <c r="C11" s="89"/>
      <c r="D11" s="89"/>
      <c r="E11" s="89"/>
      <c r="F11" s="89"/>
      <c r="G11" s="124" t="s">
        <v>3</v>
      </c>
      <c r="H11" s="124"/>
      <c r="I11" s="124"/>
      <c r="J11" s="124"/>
      <c r="K11" s="124"/>
      <c r="L11" s="86"/>
    </row>
    <row r="12" spans="1:12">
      <c r="A12" s="88"/>
      <c r="B12" s="89"/>
      <c r="C12" s="89"/>
      <c r="D12" s="89"/>
      <c r="E12" s="89"/>
      <c r="F12" s="89"/>
      <c r="G12" s="86"/>
      <c r="H12" s="86"/>
      <c r="I12" s="86"/>
      <c r="J12" s="86"/>
      <c r="K12" s="86"/>
      <c r="L12" s="86"/>
    </row>
    <row r="13" spans="1:12">
      <c r="A13" s="136" t="s">
        <v>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>
      <c r="A14" s="86" t="s">
        <v>5</v>
      </c>
      <c r="B14" s="86"/>
      <c r="C14" s="86"/>
      <c r="D14" s="86"/>
      <c r="E14" s="86"/>
      <c r="F14" s="86"/>
      <c r="G14" s="102" t="s">
        <v>166</v>
      </c>
      <c r="H14" s="86" t="s">
        <v>6</v>
      </c>
      <c r="I14" s="137" t="s">
        <v>168</v>
      </c>
      <c r="J14" s="137"/>
      <c r="K14" s="82"/>
      <c r="L14" s="86"/>
    </row>
    <row r="15" spans="1:12">
      <c r="A15" s="90"/>
      <c r="B15" s="86"/>
      <c r="C15" s="86"/>
      <c r="D15" s="86"/>
      <c r="E15" s="86"/>
      <c r="F15" s="86"/>
      <c r="G15" s="82" t="s">
        <v>7</v>
      </c>
      <c r="H15" s="86"/>
      <c r="I15" s="82"/>
      <c r="J15" s="82"/>
      <c r="K15" s="13"/>
      <c r="L15" s="13"/>
    </row>
    <row r="16" spans="1:12" ht="5.2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4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>
      <c r="A18" s="90"/>
      <c r="B18" s="86"/>
      <c r="C18" s="86"/>
      <c r="D18" s="86"/>
      <c r="E18" s="86"/>
      <c r="F18" s="86"/>
      <c r="G18" s="86"/>
      <c r="H18" s="86"/>
      <c r="I18" s="14"/>
      <c r="J18" s="15"/>
      <c r="K18" s="123" t="s">
        <v>8</v>
      </c>
      <c r="L18" s="124"/>
    </row>
    <row r="19" spans="1:12">
      <c r="A19" s="90"/>
      <c r="B19" s="86"/>
      <c r="C19" s="86"/>
      <c r="D19" s="86"/>
      <c r="E19" s="86"/>
      <c r="F19" s="86"/>
      <c r="G19" s="86"/>
      <c r="H19" s="86"/>
      <c r="I19" s="57"/>
      <c r="J19" s="57" t="s">
        <v>9</v>
      </c>
      <c r="K19" s="125"/>
      <c r="L19" s="126"/>
    </row>
    <row r="20" spans="1:12">
      <c r="A20" s="90"/>
      <c r="B20" s="86"/>
      <c r="C20" s="86"/>
      <c r="D20" s="86"/>
      <c r="E20" s="86"/>
      <c r="F20" s="86"/>
      <c r="G20" s="86"/>
      <c r="H20" s="86"/>
      <c r="I20" s="57"/>
      <c r="J20" s="57" t="s">
        <v>10</v>
      </c>
      <c r="K20" s="125"/>
      <c r="L20" s="126"/>
    </row>
    <row r="21" spans="1:12">
      <c r="A21" s="90"/>
      <c r="B21" s="86"/>
      <c r="C21" s="86"/>
      <c r="D21" s="86"/>
      <c r="E21" s="86"/>
      <c r="F21" s="86"/>
      <c r="G21" s="86"/>
      <c r="H21" s="86"/>
      <c r="I21" s="18"/>
      <c r="J21" s="57" t="s">
        <v>11</v>
      </c>
      <c r="K21" s="125"/>
      <c r="L21" s="126"/>
    </row>
    <row r="22" spans="1:12">
      <c r="A22" s="19"/>
      <c r="B22" s="19"/>
      <c r="C22" s="19"/>
      <c r="D22" s="19"/>
      <c r="E22" s="19"/>
      <c r="F22" s="19"/>
      <c r="G22" s="20"/>
      <c r="H22" s="86"/>
      <c r="I22" s="23"/>
      <c r="J22" s="23"/>
      <c r="K22" s="24"/>
      <c r="L22" s="25" t="s">
        <v>12</v>
      </c>
    </row>
    <row r="23" spans="1:12">
      <c r="A23" s="110" t="s">
        <v>13</v>
      </c>
      <c r="B23" s="105"/>
      <c r="C23" s="105"/>
      <c r="D23" s="105"/>
      <c r="E23" s="105"/>
      <c r="F23" s="105"/>
      <c r="G23" s="110" t="s">
        <v>14</v>
      </c>
      <c r="H23" s="110" t="s">
        <v>15</v>
      </c>
      <c r="I23" s="114" t="s">
        <v>16</v>
      </c>
      <c r="J23" s="115"/>
      <c r="K23" s="115"/>
      <c r="L23" s="115"/>
    </row>
    <row r="24" spans="1:12">
      <c r="A24" s="105"/>
      <c r="B24" s="105"/>
      <c r="C24" s="105"/>
      <c r="D24" s="105"/>
      <c r="E24" s="105"/>
      <c r="F24" s="105"/>
      <c r="G24" s="110"/>
      <c r="H24" s="110"/>
      <c r="I24" s="116" t="s">
        <v>17</v>
      </c>
      <c r="J24" s="116"/>
      <c r="K24" s="112"/>
      <c r="L24" s="112"/>
    </row>
    <row r="25" spans="1:12">
      <c r="A25" s="105"/>
      <c r="B25" s="105"/>
      <c r="C25" s="105"/>
      <c r="D25" s="105"/>
      <c r="E25" s="105"/>
      <c r="F25" s="105"/>
      <c r="G25" s="110"/>
      <c r="H25" s="110"/>
      <c r="I25" s="110" t="s">
        <v>18</v>
      </c>
      <c r="J25" s="110" t="s">
        <v>19</v>
      </c>
      <c r="K25" s="111"/>
      <c r="L25" s="111"/>
    </row>
    <row r="26" spans="1:12" ht="31.5" customHeight="1">
      <c r="A26" s="105"/>
      <c r="B26" s="105"/>
      <c r="C26" s="105"/>
      <c r="D26" s="105"/>
      <c r="E26" s="105"/>
      <c r="F26" s="105"/>
      <c r="G26" s="110"/>
      <c r="H26" s="110"/>
      <c r="I26" s="110"/>
      <c r="J26" s="110" t="s">
        <v>20</v>
      </c>
      <c r="K26" s="110" t="s">
        <v>21</v>
      </c>
      <c r="L26" s="112"/>
    </row>
    <row r="27" spans="1:12" ht="31.5" customHeight="1">
      <c r="A27" s="105"/>
      <c r="B27" s="105"/>
      <c r="C27" s="105"/>
      <c r="D27" s="105"/>
      <c r="E27" s="105"/>
      <c r="F27" s="105"/>
      <c r="G27" s="110"/>
      <c r="H27" s="110"/>
      <c r="I27" s="110"/>
      <c r="J27" s="112"/>
      <c r="K27" s="85" t="s">
        <v>22</v>
      </c>
      <c r="L27" s="85" t="s">
        <v>23</v>
      </c>
    </row>
    <row r="28" spans="1:12">
      <c r="A28" s="113">
        <v>1</v>
      </c>
      <c r="B28" s="113"/>
      <c r="C28" s="113"/>
      <c r="D28" s="113"/>
      <c r="E28" s="113"/>
      <c r="F28" s="113"/>
      <c r="G28" s="84">
        <v>2</v>
      </c>
      <c r="H28" s="84">
        <v>3</v>
      </c>
      <c r="I28" s="84">
        <v>4</v>
      </c>
      <c r="J28" s="84">
        <v>5</v>
      </c>
      <c r="K28" s="84">
        <v>6</v>
      </c>
      <c r="L28" s="84">
        <v>7</v>
      </c>
    </row>
    <row r="29" spans="1:12">
      <c r="A29" s="28">
        <v>2</v>
      </c>
      <c r="B29" s="28"/>
      <c r="C29" s="29"/>
      <c r="D29" s="29"/>
      <c r="E29" s="29"/>
      <c r="F29" s="29"/>
      <c r="G29" s="100" t="s">
        <v>24</v>
      </c>
      <c r="H29" s="84">
        <v>1</v>
      </c>
      <c r="I29" s="92">
        <v>0</v>
      </c>
      <c r="J29" s="92"/>
      <c r="K29" s="92">
        <v>0</v>
      </c>
      <c r="L29" s="30">
        <v>0</v>
      </c>
    </row>
    <row r="30" spans="1:12" ht="22.5" customHeight="1">
      <c r="A30" s="28">
        <v>2</v>
      </c>
      <c r="B30" s="28">
        <v>1</v>
      </c>
      <c r="C30" s="29"/>
      <c r="D30" s="29"/>
      <c r="E30" s="29"/>
      <c r="F30" s="29"/>
      <c r="G30" s="44" t="s">
        <v>25</v>
      </c>
      <c r="H30" s="84">
        <v>2</v>
      </c>
      <c r="I30" s="93">
        <v>0</v>
      </c>
      <c r="J30" s="93"/>
      <c r="K30" s="93">
        <v>0</v>
      </c>
      <c r="L30" s="30">
        <v>0</v>
      </c>
    </row>
    <row r="31" spans="1:12">
      <c r="A31" s="29">
        <v>2</v>
      </c>
      <c r="B31" s="29">
        <v>1</v>
      </c>
      <c r="C31" s="29">
        <v>1</v>
      </c>
      <c r="D31" s="29"/>
      <c r="E31" s="29"/>
      <c r="F31" s="29"/>
      <c r="G31" s="39" t="s">
        <v>26</v>
      </c>
      <c r="H31" s="84">
        <v>3</v>
      </c>
      <c r="I31" s="93">
        <v>0</v>
      </c>
      <c r="J31" s="93"/>
      <c r="K31" s="93">
        <v>0</v>
      </c>
      <c r="L31" s="84" t="s">
        <v>27</v>
      </c>
    </row>
    <row r="32" spans="1:12">
      <c r="A32" s="29">
        <v>2</v>
      </c>
      <c r="B32" s="29">
        <v>1</v>
      </c>
      <c r="C32" s="29">
        <v>1</v>
      </c>
      <c r="D32" s="29">
        <v>1</v>
      </c>
      <c r="E32" s="29">
        <v>1</v>
      </c>
      <c r="F32" s="29">
        <v>1</v>
      </c>
      <c r="G32" s="39" t="s">
        <v>28</v>
      </c>
      <c r="H32" s="84">
        <v>4</v>
      </c>
      <c r="I32" s="94">
        <v>0</v>
      </c>
      <c r="J32" s="94"/>
      <c r="K32" s="94">
        <v>0</v>
      </c>
      <c r="L32" s="84" t="s">
        <v>27</v>
      </c>
    </row>
    <row r="33" spans="1:12">
      <c r="A33" s="29"/>
      <c r="B33" s="29"/>
      <c r="C33" s="29"/>
      <c r="D33" s="29"/>
      <c r="E33" s="29"/>
      <c r="F33" s="29"/>
      <c r="G33" s="39" t="s">
        <v>29</v>
      </c>
      <c r="H33" s="84">
        <v>5</v>
      </c>
      <c r="I33" s="94">
        <v>0</v>
      </c>
      <c r="J33" s="94"/>
      <c r="K33" s="94">
        <v>0</v>
      </c>
      <c r="L33" s="84" t="s">
        <v>27</v>
      </c>
    </row>
    <row r="34" spans="1:12">
      <c r="A34" s="29">
        <v>2</v>
      </c>
      <c r="B34" s="29">
        <v>1</v>
      </c>
      <c r="C34" s="29">
        <v>1</v>
      </c>
      <c r="D34" s="29">
        <v>1</v>
      </c>
      <c r="E34" s="29">
        <v>2</v>
      </c>
      <c r="F34" s="29">
        <v>1</v>
      </c>
      <c r="G34" s="39" t="s">
        <v>30</v>
      </c>
      <c r="H34" s="84">
        <v>6</v>
      </c>
      <c r="I34" s="94">
        <v>0</v>
      </c>
      <c r="J34" s="94"/>
      <c r="K34" s="94">
        <v>0</v>
      </c>
      <c r="L34" s="84" t="s">
        <v>27</v>
      </c>
    </row>
    <row r="35" spans="1:12">
      <c r="A35" s="29">
        <v>2</v>
      </c>
      <c r="B35" s="29">
        <v>1</v>
      </c>
      <c r="C35" s="29">
        <v>2</v>
      </c>
      <c r="D35" s="29"/>
      <c r="E35" s="29"/>
      <c r="F35" s="29"/>
      <c r="G35" s="39" t="s">
        <v>31</v>
      </c>
      <c r="H35" s="84">
        <v>7</v>
      </c>
      <c r="I35" s="93">
        <v>0</v>
      </c>
      <c r="J35" s="93"/>
      <c r="K35" s="84" t="s">
        <v>27</v>
      </c>
      <c r="L35" s="93">
        <v>0</v>
      </c>
    </row>
    <row r="36" spans="1:12">
      <c r="A36" s="29">
        <v>2</v>
      </c>
      <c r="B36" s="29">
        <v>1</v>
      </c>
      <c r="C36" s="29">
        <v>2</v>
      </c>
      <c r="D36" s="29">
        <v>1</v>
      </c>
      <c r="E36" s="29">
        <v>1</v>
      </c>
      <c r="F36" s="29">
        <v>1</v>
      </c>
      <c r="G36" s="39" t="s">
        <v>32</v>
      </c>
      <c r="H36" s="84">
        <v>8</v>
      </c>
      <c r="I36" s="94">
        <v>0</v>
      </c>
      <c r="J36" s="94"/>
      <c r="K36" s="84" t="s">
        <v>27</v>
      </c>
      <c r="L36" s="94">
        <v>0</v>
      </c>
    </row>
    <row r="37" spans="1:12" ht="15.75" customHeight="1">
      <c r="A37" s="28">
        <v>2</v>
      </c>
      <c r="B37" s="28">
        <v>2</v>
      </c>
      <c r="C37" s="29"/>
      <c r="D37" s="29"/>
      <c r="E37" s="29"/>
      <c r="F37" s="29"/>
      <c r="G37" s="44" t="s">
        <v>33</v>
      </c>
      <c r="H37" s="84">
        <v>9</v>
      </c>
      <c r="I37" s="93">
        <v>0</v>
      </c>
      <c r="J37" s="93">
        <v>0</v>
      </c>
      <c r="K37" s="92">
        <v>0</v>
      </c>
      <c r="L37" s="93">
        <v>0</v>
      </c>
    </row>
    <row r="38" spans="1:12" ht="15.75" customHeight="1">
      <c r="A38" s="29">
        <v>2</v>
      </c>
      <c r="B38" s="29">
        <v>2</v>
      </c>
      <c r="C38" s="29">
        <v>1</v>
      </c>
      <c r="D38" s="29"/>
      <c r="E38" s="29"/>
      <c r="F38" s="29"/>
      <c r="G38" s="39" t="s">
        <v>33</v>
      </c>
      <c r="H38" s="84">
        <v>10</v>
      </c>
      <c r="I38" s="93">
        <v>0</v>
      </c>
      <c r="J38" s="93">
        <v>0</v>
      </c>
      <c r="K38" s="92">
        <v>0</v>
      </c>
      <c r="L38" s="93">
        <v>0</v>
      </c>
    </row>
    <row r="39" spans="1:12">
      <c r="A39" s="29">
        <v>2</v>
      </c>
      <c r="B39" s="29">
        <v>2</v>
      </c>
      <c r="C39" s="29">
        <v>1</v>
      </c>
      <c r="D39" s="29">
        <v>1</v>
      </c>
      <c r="E39" s="29">
        <v>1</v>
      </c>
      <c r="F39" s="29">
        <v>1</v>
      </c>
      <c r="G39" s="47" t="s">
        <v>34</v>
      </c>
      <c r="H39" s="84">
        <v>11</v>
      </c>
      <c r="I39" s="94">
        <v>0</v>
      </c>
      <c r="J39" s="94">
        <v>0</v>
      </c>
      <c r="K39" s="84" t="s">
        <v>27</v>
      </c>
      <c r="L39" s="94">
        <v>0</v>
      </c>
    </row>
    <row r="40" spans="1:12" ht="24" customHeight="1">
      <c r="A40" s="29">
        <v>2</v>
      </c>
      <c r="B40" s="29">
        <v>2</v>
      </c>
      <c r="C40" s="29">
        <v>1</v>
      </c>
      <c r="D40" s="29">
        <v>1</v>
      </c>
      <c r="E40" s="29">
        <v>1</v>
      </c>
      <c r="F40" s="29">
        <v>2</v>
      </c>
      <c r="G40" s="47" t="s">
        <v>35</v>
      </c>
      <c r="H40" s="84">
        <v>12</v>
      </c>
      <c r="I40" s="94">
        <v>0</v>
      </c>
      <c r="J40" s="94">
        <v>0</v>
      </c>
      <c r="K40" s="84" t="s">
        <v>27</v>
      </c>
      <c r="L40" s="94">
        <v>0</v>
      </c>
    </row>
    <row r="41" spans="1:12">
      <c r="A41" s="29">
        <v>2</v>
      </c>
      <c r="B41" s="29">
        <v>2</v>
      </c>
      <c r="C41" s="29">
        <v>1</v>
      </c>
      <c r="D41" s="29">
        <v>1</v>
      </c>
      <c r="E41" s="29">
        <v>1</v>
      </c>
      <c r="F41" s="29">
        <v>5</v>
      </c>
      <c r="G41" s="39" t="s">
        <v>36</v>
      </c>
      <c r="H41" s="84">
        <v>13</v>
      </c>
      <c r="I41" s="94">
        <v>0</v>
      </c>
      <c r="J41" s="94">
        <v>0</v>
      </c>
      <c r="K41" s="84" t="s">
        <v>27</v>
      </c>
      <c r="L41" s="94">
        <v>0</v>
      </c>
    </row>
    <row r="42" spans="1:12" ht="24" customHeight="1">
      <c r="A42" s="29">
        <v>2</v>
      </c>
      <c r="B42" s="29">
        <v>2</v>
      </c>
      <c r="C42" s="29">
        <v>1</v>
      </c>
      <c r="D42" s="29">
        <v>1</v>
      </c>
      <c r="E42" s="29">
        <v>1</v>
      </c>
      <c r="F42" s="29">
        <v>6</v>
      </c>
      <c r="G42" s="39" t="s">
        <v>37</v>
      </c>
      <c r="H42" s="84">
        <v>14</v>
      </c>
      <c r="I42" s="94">
        <v>0</v>
      </c>
      <c r="J42" s="94">
        <v>0</v>
      </c>
      <c r="K42" s="84" t="s">
        <v>27</v>
      </c>
      <c r="L42" s="94">
        <v>0</v>
      </c>
    </row>
    <row r="43" spans="1:12" ht="13.5" customHeight="1">
      <c r="A43" s="29">
        <v>2</v>
      </c>
      <c r="B43" s="29">
        <v>2</v>
      </c>
      <c r="C43" s="29">
        <v>1</v>
      </c>
      <c r="D43" s="29">
        <v>1</v>
      </c>
      <c r="E43" s="29">
        <v>1</v>
      </c>
      <c r="F43" s="29">
        <v>7</v>
      </c>
      <c r="G43" s="35" t="s">
        <v>38</v>
      </c>
      <c r="H43" s="84">
        <v>15</v>
      </c>
      <c r="I43" s="94">
        <v>0</v>
      </c>
      <c r="J43" s="94">
        <v>0</v>
      </c>
      <c r="K43" s="84" t="s">
        <v>27</v>
      </c>
      <c r="L43" s="94">
        <v>0</v>
      </c>
    </row>
    <row r="44" spans="1:12" ht="12.75" customHeight="1">
      <c r="A44" s="29">
        <v>2</v>
      </c>
      <c r="B44" s="29">
        <v>2</v>
      </c>
      <c r="C44" s="29">
        <v>1</v>
      </c>
      <c r="D44" s="29">
        <v>1</v>
      </c>
      <c r="E44" s="29">
        <v>1</v>
      </c>
      <c r="F44" s="29">
        <v>11</v>
      </c>
      <c r="G44" s="35" t="s">
        <v>39</v>
      </c>
      <c r="H44" s="84">
        <v>16</v>
      </c>
      <c r="I44" s="94">
        <v>0</v>
      </c>
      <c r="J44" s="94">
        <v>0</v>
      </c>
      <c r="K44" s="94">
        <v>0</v>
      </c>
      <c r="L44" s="84" t="s">
        <v>27</v>
      </c>
    </row>
    <row r="45" spans="1:12" ht="14.25" customHeight="1">
      <c r="A45" s="29">
        <v>2</v>
      </c>
      <c r="B45" s="29">
        <v>2</v>
      </c>
      <c r="C45" s="29">
        <v>1</v>
      </c>
      <c r="D45" s="29">
        <v>1</v>
      </c>
      <c r="E45" s="29">
        <v>1</v>
      </c>
      <c r="F45" s="29">
        <v>12</v>
      </c>
      <c r="G45" s="35" t="s">
        <v>40</v>
      </c>
      <c r="H45" s="84">
        <v>17</v>
      </c>
      <c r="I45" s="94">
        <v>0</v>
      </c>
      <c r="J45" s="94">
        <v>0</v>
      </c>
      <c r="K45" s="84" t="s">
        <v>27</v>
      </c>
      <c r="L45" s="94">
        <v>0</v>
      </c>
    </row>
    <row r="46" spans="1:12" ht="24" customHeight="1">
      <c r="A46" s="36">
        <v>2</v>
      </c>
      <c r="B46" s="36">
        <v>2</v>
      </c>
      <c r="C46" s="36">
        <v>1</v>
      </c>
      <c r="D46" s="36">
        <v>1</v>
      </c>
      <c r="E46" s="36">
        <v>1</v>
      </c>
      <c r="F46" s="36">
        <v>14</v>
      </c>
      <c r="G46" s="37" t="s">
        <v>41</v>
      </c>
      <c r="H46" s="84">
        <v>18</v>
      </c>
      <c r="I46" s="94">
        <v>0</v>
      </c>
      <c r="J46" s="94">
        <v>0</v>
      </c>
      <c r="K46" s="84" t="s">
        <v>27</v>
      </c>
      <c r="L46" s="94">
        <v>0</v>
      </c>
    </row>
    <row r="47" spans="1:12" ht="24" customHeight="1">
      <c r="A47" s="29">
        <v>2</v>
      </c>
      <c r="B47" s="29">
        <v>2</v>
      </c>
      <c r="C47" s="29">
        <v>1</v>
      </c>
      <c r="D47" s="29">
        <v>1</v>
      </c>
      <c r="E47" s="29">
        <v>1</v>
      </c>
      <c r="F47" s="29">
        <v>15</v>
      </c>
      <c r="G47" s="35" t="s">
        <v>42</v>
      </c>
      <c r="H47" s="84">
        <v>19</v>
      </c>
      <c r="I47" s="94">
        <v>0</v>
      </c>
      <c r="J47" s="94">
        <v>0</v>
      </c>
      <c r="K47" s="84" t="s">
        <v>27</v>
      </c>
      <c r="L47" s="94">
        <v>0</v>
      </c>
    </row>
    <row r="48" spans="1:12">
      <c r="A48" s="29">
        <v>2</v>
      </c>
      <c r="B48" s="29">
        <v>2</v>
      </c>
      <c r="C48" s="29">
        <v>1</v>
      </c>
      <c r="D48" s="29">
        <v>1</v>
      </c>
      <c r="E48" s="29">
        <v>1</v>
      </c>
      <c r="F48" s="29">
        <v>16</v>
      </c>
      <c r="G48" s="39" t="s">
        <v>43</v>
      </c>
      <c r="H48" s="84">
        <v>20</v>
      </c>
      <c r="I48" s="94">
        <v>0</v>
      </c>
      <c r="J48" s="94">
        <v>0</v>
      </c>
      <c r="K48" s="84" t="s">
        <v>27</v>
      </c>
      <c r="L48" s="94">
        <v>0</v>
      </c>
    </row>
    <row r="49" spans="1:12" ht="24" customHeight="1">
      <c r="A49" s="36">
        <v>2</v>
      </c>
      <c r="B49" s="36">
        <v>2</v>
      </c>
      <c r="C49" s="36">
        <v>1</v>
      </c>
      <c r="D49" s="36">
        <v>1</v>
      </c>
      <c r="E49" s="36">
        <v>1</v>
      </c>
      <c r="F49" s="36">
        <v>17</v>
      </c>
      <c r="G49" s="37" t="s">
        <v>44</v>
      </c>
      <c r="H49" s="84">
        <v>21</v>
      </c>
      <c r="I49" s="94">
        <v>0</v>
      </c>
      <c r="J49" s="94">
        <v>0</v>
      </c>
      <c r="K49" s="84" t="s">
        <v>27</v>
      </c>
      <c r="L49" s="94">
        <v>0</v>
      </c>
    </row>
    <row r="50" spans="1:12" ht="24" customHeight="1">
      <c r="A50" s="29">
        <v>2</v>
      </c>
      <c r="B50" s="29">
        <v>2</v>
      </c>
      <c r="C50" s="29">
        <v>1</v>
      </c>
      <c r="D50" s="29">
        <v>1</v>
      </c>
      <c r="E50" s="29">
        <v>1</v>
      </c>
      <c r="F50" s="29">
        <v>20</v>
      </c>
      <c r="G50" s="38" t="s">
        <v>45</v>
      </c>
      <c r="H50" s="84">
        <v>22</v>
      </c>
      <c r="I50" s="94">
        <v>0</v>
      </c>
      <c r="J50" s="94">
        <v>0</v>
      </c>
      <c r="K50" s="84" t="s">
        <v>27</v>
      </c>
      <c r="L50" s="94">
        <v>0</v>
      </c>
    </row>
    <row r="51" spans="1:12" ht="24" customHeight="1">
      <c r="A51" s="29">
        <v>2</v>
      </c>
      <c r="B51" s="29">
        <v>2</v>
      </c>
      <c r="C51" s="29">
        <v>1</v>
      </c>
      <c r="D51" s="29">
        <v>1</v>
      </c>
      <c r="E51" s="29">
        <v>1</v>
      </c>
      <c r="F51" s="29">
        <v>21</v>
      </c>
      <c r="G51" s="38" t="s">
        <v>46</v>
      </c>
      <c r="H51" s="84">
        <v>23</v>
      </c>
      <c r="I51" s="94">
        <v>0</v>
      </c>
      <c r="J51" s="94">
        <v>0</v>
      </c>
      <c r="K51" s="84" t="s">
        <v>27</v>
      </c>
      <c r="L51" s="94">
        <v>0</v>
      </c>
    </row>
    <row r="52" spans="1:12">
      <c r="A52" s="29">
        <v>2</v>
      </c>
      <c r="B52" s="29">
        <v>2</v>
      </c>
      <c r="C52" s="29">
        <v>1</v>
      </c>
      <c r="D52" s="29">
        <v>1</v>
      </c>
      <c r="E52" s="29">
        <v>1</v>
      </c>
      <c r="F52" s="29">
        <v>22</v>
      </c>
      <c r="G52" s="38" t="s">
        <v>47</v>
      </c>
      <c r="H52" s="84">
        <v>24</v>
      </c>
      <c r="I52" s="94">
        <v>0</v>
      </c>
      <c r="J52" s="94">
        <v>0</v>
      </c>
      <c r="K52" s="84" t="s">
        <v>27</v>
      </c>
      <c r="L52" s="94">
        <v>0</v>
      </c>
    </row>
    <row r="53" spans="1:12" ht="24" customHeight="1">
      <c r="A53" s="29">
        <v>2</v>
      </c>
      <c r="B53" s="29">
        <v>2</v>
      </c>
      <c r="C53" s="29">
        <v>1</v>
      </c>
      <c r="D53" s="29">
        <v>1</v>
      </c>
      <c r="E53" s="29">
        <v>1</v>
      </c>
      <c r="F53" s="29">
        <v>23</v>
      </c>
      <c r="G53" s="38" t="s">
        <v>48</v>
      </c>
      <c r="H53" s="84">
        <v>25</v>
      </c>
      <c r="I53" s="94">
        <v>0</v>
      </c>
      <c r="J53" s="94">
        <v>0</v>
      </c>
      <c r="K53" s="84" t="s">
        <v>27</v>
      </c>
      <c r="L53" s="94">
        <v>0</v>
      </c>
    </row>
    <row r="54" spans="1:12" ht="22.5" customHeight="1">
      <c r="A54" s="29">
        <v>2</v>
      </c>
      <c r="B54" s="29">
        <v>2</v>
      </c>
      <c r="C54" s="29">
        <v>1</v>
      </c>
      <c r="D54" s="29">
        <v>1</v>
      </c>
      <c r="E54" s="29">
        <v>1</v>
      </c>
      <c r="F54" s="29">
        <v>30</v>
      </c>
      <c r="G54" s="39" t="s">
        <v>49</v>
      </c>
      <c r="H54" s="84">
        <v>26</v>
      </c>
      <c r="I54" s="94">
        <v>0</v>
      </c>
      <c r="J54" s="94">
        <v>0</v>
      </c>
      <c r="K54" s="84" t="s">
        <v>27</v>
      </c>
      <c r="L54" s="94">
        <v>0</v>
      </c>
    </row>
    <row r="55" spans="1:12">
      <c r="A55" s="28">
        <v>2</v>
      </c>
      <c r="B55" s="28">
        <v>3</v>
      </c>
      <c r="C55" s="29"/>
      <c r="D55" s="29"/>
      <c r="E55" s="29"/>
      <c r="F55" s="29"/>
      <c r="G55" s="44" t="s">
        <v>50</v>
      </c>
      <c r="H55" s="84">
        <v>27</v>
      </c>
      <c r="I55" s="95">
        <v>0</v>
      </c>
      <c r="J55" s="95">
        <v>0</v>
      </c>
      <c r="K55" s="84" t="s">
        <v>27</v>
      </c>
      <c r="L55" s="93">
        <v>0</v>
      </c>
    </row>
    <row r="56" spans="1:12">
      <c r="A56" s="29">
        <v>2</v>
      </c>
      <c r="B56" s="29">
        <v>3</v>
      </c>
      <c r="C56" s="29">
        <v>1</v>
      </c>
      <c r="D56" s="29"/>
      <c r="E56" s="29"/>
      <c r="F56" s="29"/>
      <c r="G56" s="39" t="s">
        <v>51</v>
      </c>
      <c r="H56" s="84">
        <v>28</v>
      </c>
      <c r="I56" s="95">
        <v>0</v>
      </c>
      <c r="J56" s="95">
        <v>0</v>
      </c>
      <c r="K56" s="84" t="s">
        <v>27</v>
      </c>
      <c r="L56" s="93">
        <v>0</v>
      </c>
    </row>
    <row r="57" spans="1:12">
      <c r="A57" s="29">
        <v>2</v>
      </c>
      <c r="B57" s="29">
        <v>3</v>
      </c>
      <c r="C57" s="29">
        <v>1</v>
      </c>
      <c r="D57" s="29">
        <v>1</v>
      </c>
      <c r="E57" s="29"/>
      <c r="F57" s="29"/>
      <c r="G57" s="39" t="s">
        <v>52</v>
      </c>
      <c r="H57" s="84">
        <v>29</v>
      </c>
      <c r="I57" s="95">
        <v>0</v>
      </c>
      <c r="J57" s="95">
        <v>0</v>
      </c>
      <c r="K57" s="84" t="s">
        <v>27</v>
      </c>
      <c r="L57" s="93">
        <v>0</v>
      </c>
    </row>
    <row r="58" spans="1:12" ht="27" customHeight="1">
      <c r="A58" s="29">
        <v>2</v>
      </c>
      <c r="B58" s="29">
        <v>3</v>
      </c>
      <c r="C58" s="29">
        <v>1</v>
      </c>
      <c r="D58" s="29">
        <v>1</v>
      </c>
      <c r="E58" s="29">
        <v>1</v>
      </c>
      <c r="F58" s="29">
        <v>1</v>
      </c>
      <c r="G58" s="39" t="s">
        <v>53</v>
      </c>
      <c r="H58" s="84">
        <v>30</v>
      </c>
      <c r="I58" s="96">
        <v>0</v>
      </c>
      <c r="J58" s="96">
        <v>0</v>
      </c>
      <c r="K58" s="84" t="s">
        <v>27</v>
      </c>
      <c r="L58" s="94">
        <v>0</v>
      </c>
    </row>
    <row r="59" spans="1:12" ht="24" customHeight="1">
      <c r="A59" s="29">
        <v>2</v>
      </c>
      <c r="B59" s="29">
        <v>3</v>
      </c>
      <c r="C59" s="29">
        <v>1</v>
      </c>
      <c r="D59" s="29">
        <v>1</v>
      </c>
      <c r="E59" s="29">
        <v>1</v>
      </c>
      <c r="F59" s="29">
        <v>2</v>
      </c>
      <c r="G59" s="39" t="s">
        <v>54</v>
      </c>
      <c r="H59" s="84">
        <v>31</v>
      </c>
      <c r="I59" s="96">
        <v>0</v>
      </c>
      <c r="J59" s="96">
        <v>0</v>
      </c>
      <c r="K59" s="84" t="s">
        <v>27</v>
      </c>
      <c r="L59" s="94">
        <v>0</v>
      </c>
    </row>
    <row r="60" spans="1:12">
      <c r="A60" s="29">
        <v>2</v>
      </c>
      <c r="B60" s="29">
        <v>3</v>
      </c>
      <c r="C60" s="29">
        <v>1</v>
      </c>
      <c r="D60" s="29">
        <v>1</v>
      </c>
      <c r="E60" s="29">
        <v>1</v>
      </c>
      <c r="F60" s="29">
        <v>3</v>
      </c>
      <c r="G60" s="39" t="s">
        <v>55</v>
      </c>
      <c r="H60" s="84">
        <v>32</v>
      </c>
      <c r="I60" s="96">
        <v>0</v>
      </c>
      <c r="J60" s="96">
        <v>0</v>
      </c>
      <c r="K60" s="84" t="s">
        <v>27</v>
      </c>
      <c r="L60" s="94">
        <v>0</v>
      </c>
    </row>
    <row r="61" spans="1:12" ht="36" customHeight="1">
      <c r="A61" s="29">
        <v>2</v>
      </c>
      <c r="B61" s="29">
        <v>3</v>
      </c>
      <c r="C61" s="29">
        <v>1</v>
      </c>
      <c r="D61" s="29">
        <v>2</v>
      </c>
      <c r="E61" s="29"/>
      <c r="F61" s="29"/>
      <c r="G61" s="39" t="s">
        <v>56</v>
      </c>
      <c r="H61" s="84">
        <v>33</v>
      </c>
      <c r="I61" s="93">
        <v>0</v>
      </c>
      <c r="J61" s="93">
        <v>0</v>
      </c>
      <c r="K61" s="84" t="s">
        <v>27</v>
      </c>
      <c r="L61" s="93">
        <v>0</v>
      </c>
    </row>
    <row r="62" spans="1:12" ht="26.25" customHeight="1">
      <c r="A62" s="29">
        <v>2</v>
      </c>
      <c r="B62" s="29">
        <v>3</v>
      </c>
      <c r="C62" s="29">
        <v>1</v>
      </c>
      <c r="D62" s="29">
        <v>2</v>
      </c>
      <c r="E62" s="29">
        <v>1</v>
      </c>
      <c r="F62" s="29">
        <v>1</v>
      </c>
      <c r="G62" s="39" t="s">
        <v>53</v>
      </c>
      <c r="H62" s="84">
        <v>34</v>
      </c>
      <c r="I62" s="96">
        <v>0</v>
      </c>
      <c r="J62" s="96">
        <v>0</v>
      </c>
      <c r="K62" s="84" t="s">
        <v>27</v>
      </c>
      <c r="L62" s="94">
        <v>0</v>
      </c>
    </row>
    <row r="63" spans="1:12" ht="15.75" customHeight="1">
      <c r="A63" s="29">
        <v>2</v>
      </c>
      <c r="B63" s="29">
        <v>3</v>
      </c>
      <c r="C63" s="29">
        <v>1</v>
      </c>
      <c r="D63" s="29">
        <v>2</v>
      </c>
      <c r="E63" s="29">
        <v>1</v>
      </c>
      <c r="F63" s="29">
        <v>2</v>
      </c>
      <c r="G63" s="39" t="s">
        <v>54</v>
      </c>
      <c r="H63" s="84">
        <v>35</v>
      </c>
      <c r="I63" s="96">
        <v>0</v>
      </c>
      <c r="J63" s="96">
        <v>0</v>
      </c>
      <c r="K63" s="84" t="s">
        <v>27</v>
      </c>
      <c r="L63" s="94">
        <v>0</v>
      </c>
    </row>
    <row r="64" spans="1:12">
      <c r="A64" s="29">
        <v>2</v>
      </c>
      <c r="B64" s="29">
        <v>3</v>
      </c>
      <c r="C64" s="29">
        <v>1</v>
      </c>
      <c r="D64" s="29">
        <v>2</v>
      </c>
      <c r="E64" s="29">
        <v>1</v>
      </c>
      <c r="F64" s="29">
        <v>3</v>
      </c>
      <c r="G64" s="39" t="s">
        <v>55</v>
      </c>
      <c r="H64" s="84">
        <v>36</v>
      </c>
      <c r="I64" s="96">
        <v>0</v>
      </c>
      <c r="J64" s="96">
        <v>0</v>
      </c>
      <c r="K64" s="84" t="s">
        <v>27</v>
      </c>
      <c r="L64" s="94">
        <v>0</v>
      </c>
    </row>
    <row r="65" spans="1:12" ht="27" customHeight="1">
      <c r="A65" s="29">
        <v>2</v>
      </c>
      <c r="B65" s="29">
        <v>3</v>
      </c>
      <c r="C65" s="29">
        <v>1</v>
      </c>
      <c r="D65" s="29">
        <v>3</v>
      </c>
      <c r="E65" s="29"/>
      <c r="F65" s="29"/>
      <c r="G65" s="39" t="s">
        <v>57</v>
      </c>
      <c r="H65" s="84">
        <v>37</v>
      </c>
      <c r="I65" s="93">
        <v>0</v>
      </c>
      <c r="J65" s="93">
        <v>0</v>
      </c>
      <c r="K65" s="84" t="s">
        <v>27</v>
      </c>
      <c r="L65" s="93">
        <v>0</v>
      </c>
    </row>
    <row r="66" spans="1:12">
      <c r="A66" s="29">
        <v>2</v>
      </c>
      <c r="B66" s="29">
        <v>3</v>
      </c>
      <c r="C66" s="29">
        <v>1</v>
      </c>
      <c r="D66" s="29">
        <v>3</v>
      </c>
      <c r="E66" s="29">
        <v>1</v>
      </c>
      <c r="F66" s="29">
        <v>1</v>
      </c>
      <c r="G66" s="39" t="s">
        <v>58</v>
      </c>
      <c r="H66" s="84">
        <v>38</v>
      </c>
      <c r="I66" s="96">
        <v>0</v>
      </c>
      <c r="J66" s="96">
        <v>0</v>
      </c>
      <c r="K66" s="84" t="s">
        <v>27</v>
      </c>
      <c r="L66" s="96">
        <v>0</v>
      </c>
    </row>
    <row r="67" spans="1:12">
      <c r="A67" s="29">
        <v>2</v>
      </c>
      <c r="B67" s="29">
        <v>3</v>
      </c>
      <c r="C67" s="29">
        <v>1</v>
      </c>
      <c r="D67" s="29">
        <v>3</v>
      </c>
      <c r="E67" s="29">
        <v>1</v>
      </c>
      <c r="F67" s="29">
        <v>2</v>
      </c>
      <c r="G67" s="39" t="s">
        <v>59</v>
      </c>
      <c r="H67" s="84">
        <v>39</v>
      </c>
      <c r="I67" s="96">
        <v>0</v>
      </c>
      <c r="J67" s="96">
        <v>0</v>
      </c>
      <c r="K67" s="84" t="s">
        <v>27</v>
      </c>
      <c r="L67" s="96">
        <v>0</v>
      </c>
    </row>
    <row r="68" spans="1:12" ht="13.5" customHeight="1">
      <c r="A68" s="29">
        <v>2</v>
      </c>
      <c r="B68" s="29">
        <v>3</v>
      </c>
      <c r="C68" s="29">
        <v>1</v>
      </c>
      <c r="D68" s="29">
        <v>3</v>
      </c>
      <c r="E68" s="29">
        <v>1</v>
      </c>
      <c r="F68" s="29">
        <v>3</v>
      </c>
      <c r="G68" s="39" t="s">
        <v>60</v>
      </c>
      <c r="H68" s="84">
        <v>40</v>
      </c>
      <c r="I68" s="96">
        <v>0</v>
      </c>
      <c r="J68" s="96">
        <v>0</v>
      </c>
      <c r="K68" s="84" t="s">
        <v>27</v>
      </c>
      <c r="L68" s="96">
        <v>0</v>
      </c>
    </row>
    <row r="69" spans="1:12">
      <c r="A69" s="29">
        <v>2</v>
      </c>
      <c r="B69" s="29">
        <v>3</v>
      </c>
      <c r="C69" s="29">
        <v>2</v>
      </c>
      <c r="D69" s="29"/>
      <c r="E69" s="29"/>
      <c r="F69" s="29"/>
      <c r="G69" s="39" t="s">
        <v>61</v>
      </c>
      <c r="H69" s="84">
        <v>41</v>
      </c>
      <c r="I69" s="97">
        <v>0</v>
      </c>
      <c r="J69" s="97">
        <v>0</v>
      </c>
      <c r="K69" s="84" t="s">
        <v>27</v>
      </c>
      <c r="L69" s="97">
        <v>0</v>
      </c>
    </row>
    <row r="70" spans="1:12">
      <c r="A70" s="29">
        <v>2</v>
      </c>
      <c r="B70" s="29">
        <v>3</v>
      </c>
      <c r="C70" s="29">
        <v>2</v>
      </c>
      <c r="D70" s="29">
        <v>1</v>
      </c>
      <c r="E70" s="29"/>
      <c r="F70" s="29"/>
      <c r="G70" s="39" t="s">
        <v>61</v>
      </c>
      <c r="H70" s="84">
        <v>42</v>
      </c>
      <c r="I70" s="92">
        <v>0</v>
      </c>
      <c r="J70" s="92">
        <v>0</v>
      </c>
      <c r="K70" s="84" t="s">
        <v>27</v>
      </c>
      <c r="L70" s="92">
        <v>0</v>
      </c>
    </row>
    <row r="71" spans="1:12">
      <c r="A71" s="29">
        <v>2</v>
      </c>
      <c r="B71" s="29">
        <v>3</v>
      </c>
      <c r="C71" s="29">
        <v>2</v>
      </c>
      <c r="D71" s="29">
        <v>1</v>
      </c>
      <c r="E71" s="29">
        <v>1</v>
      </c>
      <c r="F71" s="29">
        <v>1</v>
      </c>
      <c r="G71" s="39" t="s">
        <v>61</v>
      </c>
      <c r="H71" s="84">
        <v>43</v>
      </c>
      <c r="I71" s="96">
        <v>0</v>
      </c>
      <c r="J71" s="96">
        <v>0</v>
      </c>
      <c r="K71" s="84" t="s">
        <v>27</v>
      </c>
      <c r="L71" s="96">
        <v>0</v>
      </c>
    </row>
    <row r="72" spans="1:12">
      <c r="A72" s="28">
        <v>2</v>
      </c>
      <c r="B72" s="28">
        <v>4</v>
      </c>
      <c r="C72" s="28"/>
      <c r="D72" s="29"/>
      <c r="E72" s="29"/>
      <c r="F72" s="29"/>
      <c r="G72" s="44" t="s">
        <v>62</v>
      </c>
      <c r="H72" s="84">
        <v>44</v>
      </c>
      <c r="I72" s="93">
        <v>0</v>
      </c>
      <c r="J72" s="93">
        <v>0</v>
      </c>
      <c r="K72" s="84" t="s">
        <v>27</v>
      </c>
      <c r="L72" s="93">
        <v>0</v>
      </c>
    </row>
    <row r="73" spans="1:12">
      <c r="A73" s="29">
        <v>2</v>
      </c>
      <c r="B73" s="29">
        <v>4</v>
      </c>
      <c r="C73" s="29">
        <v>1</v>
      </c>
      <c r="D73" s="29"/>
      <c r="E73" s="29"/>
      <c r="F73" s="29"/>
      <c r="G73" s="39" t="s">
        <v>63</v>
      </c>
      <c r="H73" s="84">
        <v>45</v>
      </c>
      <c r="I73" s="93">
        <v>0</v>
      </c>
      <c r="J73" s="93">
        <v>0</v>
      </c>
      <c r="K73" s="84" t="s">
        <v>27</v>
      </c>
      <c r="L73" s="93">
        <v>0</v>
      </c>
    </row>
    <row r="74" spans="1:12">
      <c r="A74" s="29">
        <v>2</v>
      </c>
      <c r="B74" s="29">
        <v>4</v>
      </c>
      <c r="C74" s="29">
        <v>1</v>
      </c>
      <c r="D74" s="29">
        <v>1</v>
      </c>
      <c r="E74" s="29">
        <v>1</v>
      </c>
      <c r="F74" s="29">
        <v>1</v>
      </c>
      <c r="G74" s="39" t="s">
        <v>64</v>
      </c>
      <c r="H74" s="84">
        <v>46</v>
      </c>
      <c r="I74" s="96">
        <v>0</v>
      </c>
      <c r="J74" s="96">
        <v>0</v>
      </c>
      <c r="K74" s="84" t="s">
        <v>27</v>
      </c>
      <c r="L74" s="96">
        <v>0</v>
      </c>
    </row>
    <row r="75" spans="1:12">
      <c r="A75" s="29">
        <v>2</v>
      </c>
      <c r="B75" s="29">
        <v>4</v>
      </c>
      <c r="C75" s="29">
        <v>1</v>
      </c>
      <c r="D75" s="29">
        <v>1</v>
      </c>
      <c r="E75" s="29">
        <v>1</v>
      </c>
      <c r="F75" s="29">
        <v>2</v>
      </c>
      <c r="G75" s="39" t="s">
        <v>65</v>
      </c>
      <c r="H75" s="84">
        <v>47</v>
      </c>
      <c r="I75" s="96">
        <v>0</v>
      </c>
      <c r="J75" s="96">
        <v>0</v>
      </c>
      <c r="K75" s="84" t="s">
        <v>27</v>
      </c>
      <c r="L75" s="96">
        <v>0</v>
      </c>
    </row>
    <row r="76" spans="1:12">
      <c r="A76" s="29">
        <v>2</v>
      </c>
      <c r="B76" s="29">
        <v>4</v>
      </c>
      <c r="C76" s="29">
        <v>1</v>
      </c>
      <c r="D76" s="29">
        <v>1</v>
      </c>
      <c r="E76" s="29">
        <v>1</v>
      </c>
      <c r="F76" s="29">
        <v>3</v>
      </c>
      <c r="G76" s="39" t="s">
        <v>66</v>
      </c>
      <c r="H76" s="84">
        <v>48</v>
      </c>
      <c r="I76" s="96">
        <v>0</v>
      </c>
      <c r="J76" s="96">
        <v>0</v>
      </c>
      <c r="K76" s="84" t="s">
        <v>27</v>
      </c>
      <c r="L76" s="96">
        <v>0</v>
      </c>
    </row>
    <row r="77" spans="1:12">
      <c r="A77" s="28">
        <v>2</v>
      </c>
      <c r="B77" s="28">
        <v>5</v>
      </c>
      <c r="C77" s="28"/>
      <c r="D77" s="29"/>
      <c r="E77" s="29"/>
      <c r="F77" s="29"/>
      <c r="G77" s="44" t="s">
        <v>67</v>
      </c>
      <c r="H77" s="84">
        <v>49</v>
      </c>
      <c r="I77" s="93">
        <v>0</v>
      </c>
      <c r="J77" s="93">
        <v>0</v>
      </c>
      <c r="K77" s="84" t="s">
        <v>27</v>
      </c>
      <c r="L77" s="93">
        <v>0</v>
      </c>
    </row>
    <row r="78" spans="1:12">
      <c r="A78" s="29">
        <v>2</v>
      </c>
      <c r="B78" s="29">
        <v>5</v>
      </c>
      <c r="C78" s="29">
        <v>1</v>
      </c>
      <c r="D78" s="29"/>
      <c r="E78" s="29"/>
      <c r="F78" s="29"/>
      <c r="G78" s="39" t="s">
        <v>68</v>
      </c>
      <c r="H78" s="84">
        <v>50</v>
      </c>
      <c r="I78" s="93">
        <v>0</v>
      </c>
      <c r="J78" s="93">
        <v>0</v>
      </c>
      <c r="K78" s="84" t="s">
        <v>27</v>
      </c>
      <c r="L78" s="93">
        <v>0</v>
      </c>
    </row>
    <row r="79" spans="1:12" ht="23.25" customHeight="1">
      <c r="A79" s="29">
        <v>2</v>
      </c>
      <c r="B79" s="29">
        <v>5</v>
      </c>
      <c r="C79" s="29">
        <v>1</v>
      </c>
      <c r="D79" s="29">
        <v>1</v>
      </c>
      <c r="E79" s="29">
        <v>1</v>
      </c>
      <c r="F79" s="29">
        <v>1</v>
      </c>
      <c r="G79" s="39" t="s">
        <v>69</v>
      </c>
      <c r="H79" s="84">
        <v>51</v>
      </c>
      <c r="I79" s="96">
        <v>0</v>
      </c>
      <c r="J79" s="96">
        <v>0</v>
      </c>
      <c r="K79" s="84" t="s">
        <v>27</v>
      </c>
      <c r="L79" s="96">
        <v>0</v>
      </c>
    </row>
    <row r="80" spans="1:12" ht="21.75" customHeight="1">
      <c r="A80" s="29">
        <v>2</v>
      </c>
      <c r="B80" s="29">
        <v>5</v>
      </c>
      <c r="C80" s="29">
        <v>1</v>
      </c>
      <c r="D80" s="29">
        <v>1</v>
      </c>
      <c r="E80" s="29">
        <v>1</v>
      </c>
      <c r="F80" s="29">
        <v>2</v>
      </c>
      <c r="G80" s="39" t="s">
        <v>70</v>
      </c>
      <c r="H80" s="84">
        <v>52</v>
      </c>
      <c r="I80" s="96">
        <v>0</v>
      </c>
      <c r="J80" s="96">
        <v>0</v>
      </c>
      <c r="K80" s="84" t="s">
        <v>27</v>
      </c>
      <c r="L80" s="96">
        <v>0</v>
      </c>
    </row>
    <row r="81" spans="1:12" ht="14.25" customHeight="1">
      <c r="A81" s="29">
        <v>2</v>
      </c>
      <c r="B81" s="29">
        <v>5</v>
      </c>
      <c r="C81" s="29">
        <v>2</v>
      </c>
      <c r="D81" s="29"/>
      <c r="E81" s="29"/>
      <c r="F81" s="29"/>
      <c r="G81" s="39" t="s">
        <v>71</v>
      </c>
      <c r="H81" s="84">
        <v>53</v>
      </c>
      <c r="I81" s="93">
        <v>0</v>
      </c>
      <c r="J81" s="93">
        <v>0</v>
      </c>
      <c r="K81" s="84" t="s">
        <v>27</v>
      </c>
      <c r="L81" s="93">
        <v>0</v>
      </c>
    </row>
    <row r="82" spans="1:12" ht="21" customHeight="1">
      <c r="A82" s="29">
        <v>2</v>
      </c>
      <c r="B82" s="29">
        <v>5</v>
      </c>
      <c r="C82" s="29">
        <v>2</v>
      </c>
      <c r="D82" s="29">
        <v>1</v>
      </c>
      <c r="E82" s="29">
        <v>1</v>
      </c>
      <c r="F82" s="29">
        <v>1</v>
      </c>
      <c r="G82" s="39" t="s">
        <v>72</v>
      </c>
      <c r="H82" s="84">
        <v>54</v>
      </c>
      <c r="I82" s="96">
        <v>0</v>
      </c>
      <c r="J82" s="96">
        <v>0</v>
      </c>
      <c r="K82" s="84" t="s">
        <v>27</v>
      </c>
      <c r="L82" s="96">
        <v>0</v>
      </c>
    </row>
    <row r="83" spans="1:12" ht="22.5" customHeight="1">
      <c r="A83" s="29">
        <v>2</v>
      </c>
      <c r="B83" s="29">
        <v>5</v>
      </c>
      <c r="C83" s="29">
        <v>2</v>
      </c>
      <c r="D83" s="29">
        <v>1</v>
      </c>
      <c r="E83" s="29">
        <v>1</v>
      </c>
      <c r="F83" s="29">
        <v>2</v>
      </c>
      <c r="G83" s="39" t="s">
        <v>73</v>
      </c>
      <c r="H83" s="84">
        <v>55</v>
      </c>
      <c r="I83" s="96">
        <v>0</v>
      </c>
      <c r="J83" s="96">
        <v>0</v>
      </c>
      <c r="K83" s="84" t="s">
        <v>27</v>
      </c>
      <c r="L83" s="96">
        <v>0</v>
      </c>
    </row>
    <row r="84" spans="1:12" ht="25.5" customHeight="1">
      <c r="A84" s="29">
        <v>2</v>
      </c>
      <c r="B84" s="29">
        <v>5</v>
      </c>
      <c r="C84" s="29">
        <v>3</v>
      </c>
      <c r="D84" s="29"/>
      <c r="E84" s="29"/>
      <c r="F84" s="29"/>
      <c r="G84" s="39" t="s">
        <v>74</v>
      </c>
      <c r="H84" s="84">
        <v>56</v>
      </c>
      <c r="I84" s="93">
        <v>0</v>
      </c>
      <c r="J84" s="93">
        <v>0</v>
      </c>
      <c r="K84" s="84" t="s">
        <v>27</v>
      </c>
      <c r="L84" s="93">
        <v>0</v>
      </c>
    </row>
    <row r="85" spans="1:12" ht="24.75" customHeight="1">
      <c r="A85" s="29">
        <v>2</v>
      </c>
      <c r="B85" s="29">
        <v>5</v>
      </c>
      <c r="C85" s="29">
        <v>3</v>
      </c>
      <c r="D85" s="29">
        <v>1</v>
      </c>
      <c r="E85" s="29">
        <v>1</v>
      </c>
      <c r="F85" s="29">
        <v>1</v>
      </c>
      <c r="G85" s="39" t="s">
        <v>75</v>
      </c>
      <c r="H85" s="84">
        <v>57</v>
      </c>
      <c r="I85" s="96">
        <v>0</v>
      </c>
      <c r="J85" s="96">
        <v>0</v>
      </c>
      <c r="K85" s="84" t="s">
        <v>27</v>
      </c>
      <c r="L85" s="96">
        <v>0</v>
      </c>
    </row>
    <row r="86" spans="1:12" ht="24" customHeight="1">
      <c r="A86" s="29">
        <v>2</v>
      </c>
      <c r="B86" s="29">
        <v>5</v>
      </c>
      <c r="C86" s="29">
        <v>3</v>
      </c>
      <c r="D86" s="29">
        <v>1</v>
      </c>
      <c r="E86" s="29">
        <v>1</v>
      </c>
      <c r="F86" s="29">
        <v>2</v>
      </c>
      <c r="G86" s="39" t="s">
        <v>76</v>
      </c>
      <c r="H86" s="84">
        <v>58</v>
      </c>
      <c r="I86" s="96">
        <v>0</v>
      </c>
      <c r="J86" s="96">
        <v>0</v>
      </c>
      <c r="K86" s="84" t="s">
        <v>27</v>
      </c>
      <c r="L86" s="96">
        <v>0</v>
      </c>
    </row>
    <row r="87" spans="1:12" ht="24" customHeight="1">
      <c r="A87" s="29">
        <v>2</v>
      </c>
      <c r="B87" s="29">
        <v>5</v>
      </c>
      <c r="C87" s="29">
        <v>3</v>
      </c>
      <c r="D87" s="29">
        <v>2</v>
      </c>
      <c r="E87" s="29">
        <v>1</v>
      </c>
      <c r="F87" s="29">
        <v>1</v>
      </c>
      <c r="G87" s="35" t="s">
        <v>77</v>
      </c>
      <c r="H87" s="84">
        <v>59</v>
      </c>
      <c r="I87" s="96">
        <v>0</v>
      </c>
      <c r="J87" s="96">
        <v>0</v>
      </c>
      <c r="K87" s="99">
        <v>0</v>
      </c>
      <c r="L87" s="96">
        <v>0</v>
      </c>
    </row>
    <row r="88" spans="1:12" ht="13.5" customHeight="1">
      <c r="A88" s="29">
        <v>2</v>
      </c>
      <c r="B88" s="29">
        <v>5</v>
      </c>
      <c r="C88" s="29">
        <v>3</v>
      </c>
      <c r="D88" s="29">
        <v>2</v>
      </c>
      <c r="E88" s="29">
        <v>1</v>
      </c>
      <c r="F88" s="29">
        <v>2</v>
      </c>
      <c r="G88" s="35" t="s">
        <v>78</v>
      </c>
      <c r="H88" s="84">
        <v>60</v>
      </c>
      <c r="I88" s="96">
        <v>0</v>
      </c>
      <c r="J88" s="96">
        <v>0</v>
      </c>
      <c r="K88" s="99">
        <v>0</v>
      </c>
      <c r="L88" s="96">
        <v>0</v>
      </c>
    </row>
    <row r="89" spans="1:12" ht="14.25" customHeight="1">
      <c r="A89" s="28">
        <v>2</v>
      </c>
      <c r="B89" s="28">
        <v>6</v>
      </c>
      <c r="C89" s="28"/>
      <c r="D89" s="28"/>
      <c r="E89" s="28"/>
      <c r="F89" s="28"/>
      <c r="G89" s="44" t="s">
        <v>79</v>
      </c>
      <c r="H89" s="84">
        <v>61</v>
      </c>
      <c r="I89" s="93">
        <v>0</v>
      </c>
      <c r="J89" s="93">
        <v>0</v>
      </c>
      <c r="K89" s="84" t="s">
        <v>27</v>
      </c>
      <c r="L89" s="93">
        <v>0</v>
      </c>
    </row>
    <row r="90" spans="1:12">
      <c r="A90" s="29">
        <v>2</v>
      </c>
      <c r="B90" s="29">
        <v>6</v>
      </c>
      <c r="C90" s="29">
        <v>1</v>
      </c>
      <c r="D90" s="29"/>
      <c r="E90" s="29"/>
      <c r="F90" s="29"/>
      <c r="G90" s="39" t="s">
        <v>80</v>
      </c>
      <c r="H90" s="84">
        <v>62</v>
      </c>
      <c r="I90" s="93">
        <v>0</v>
      </c>
      <c r="J90" s="93">
        <v>0</v>
      </c>
      <c r="K90" s="84" t="s">
        <v>27</v>
      </c>
      <c r="L90" s="93">
        <v>0</v>
      </c>
    </row>
    <row r="91" spans="1:12" ht="10.5" customHeight="1">
      <c r="A91" s="29">
        <v>2</v>
      </c>
      <c r="B91" s="29">
        <v>6</v>
      </c>
      <c r="C91" s="29">
        <v>1</v>
      </c>
      <c r="D91" s="29">
        <v>1</v>
      </c>
      <c r="E91" s="29">
        <v>1</v>
      </c>
      <c r="F91" s="29">
        <v>1</v>
      </c>
      <c r="G91" s="39" t="s">
        <v>81</v>
      </c>
      <c r="H91" s="84">
        <v>63</v>
      </c>
      <c r="I91" s="96">
        <v>0</v>
      </c>
      <c r="J91" s="96">
        <v>0</v>
      </c>
      <c r="K91" s="84" t="s">
        <v>27</v>
      </c>
      <c r="L91" s="96">
        <v>0</v>
      </c>
    </row>
    <row r="92" spans="1:12">
      <c r="A92" s="29">
        <v>2</v>
      </c>
      <c r="B92" s="29">
        <v>6</v>
      </c>
      <c r="C92" s="29">
        <v>1</v>
      </c>
      <c r="D92" s="29">
        <v>1</v>
      </c>
      <c r="E92" s="29">
        <v>1</v>
      </c>
      <c r="F92" s="29">
        <v>2</v>
      </c>
      <c r="G92" s="39" t="s">
        <v>82</v>
      </c>
      <c r="H92" s="84">
        <v>64</v>
      </c>
      <c r="I92" s="96">
        <v>0</v>
      </c>
      <c r="J92" s="96">
        <v>0</v>
      </c>
      <c r="K92" s="84" t="s">
        <v>27</v>
      </c>
      <c r="L92" s="96">
        <v>0</v>
      </c>
    </row>
    <row r="93" spans="1:12" ht="24" customHeight="1">
      <c r="A93" s="29">
        <v>2</v>
      </c>
      <c r="B93" s="29">
        <v>6</v>
      </c>
      <c r="C93" s="29">
        <v>2</v>
      </c>
      <c r="D93" s="29"/>
      <c r="E93" s="29"/>
      <c r="F93" s="29"/>
      <c r="G93" s="39" t="s">
        <v>83</v>
      </c>
      <c r="H93" s="84">
        <v>65</v>
      </c>
      <c r="I93" s="93">
        <v>0</v>
      </c>
      <c r="J93" s="93">
        <v>0</v>
      </c>
      <c r="K93" s="84" t="s">
        <v>27</v>
      </c>
      <c r="L93" s="93">
        <v>0</v>
      </c>
    </row>
    <row r="94" spans="1:12" ht="23.25" customHeight="1">
      <c r="A94" s="29">
        <v>2</v>
      </c>
      <c r="B94" s="29">
        <v>6</v>
      </c>
      <c r="C94" s="29">
        <v>2</v>
      </c>
      <c r="D94" s="29">
        <v>1</v>
      </c>
      <c r="E94" s="29">
        <v>1</v>
      </c>
      <c r="F94" s="29">
        <v>1</v>
      </c>
      <c r="G94" s="39" t="s">
        <v>83</v>
      </c>
      <c r="H94" s="84">
        <v>66</v>
      </c>
      <c r="I94" s="96">
        <v>0</v>
      </c>
      <c r="J94" s="96">
        <v>0</v>
      </c>
      <c r="K94" s="84" t="s">
        <v>27</v>
      </c>
      <c r="L94" s="96">
        <v>0</v>
      </c>
    </row>
    <row r="95" spans="1:12" ht="24.75" customHeight="1">
      <c r="A95" s="29">
        <v>2</v>
      </c>
      <c r="B95" s="29">
        <v>6</v>
      </c>
      <c r="C95" s="29">
        <v>3</v>
      </c>
      <c r="D95" s="29"/>
      <c r="E95" s="29"/>
      <c r="F95" s="29"/>
      <c r="G95" s="39" t="s">
        <v>84</v>
      </c>
      <c r="H95" s="84">
        <v>67</v>
      </c>
      <c r="I95" s="93">
        <v>0</v>
      </c>
      <c r="J95" s="93">
        <v>0</v>
      </c>
      <c r="K95" s="84" t="s">
        <v>27</v>
      </c>
      <c r="L95" s="93">
        <v>0</v>
      </c>
    </row>
    <row r="96" spans="1:12" ht="24" customHeight="1">
      <c r="A96" s="29">
        <v>2</v>
      </c>
      <c r="B96" s="29">
        <v>6</v>
      </c>
      <c r="C96" s="29">
        <v>3</v>
      </c>
      <c r="D96" s="29">
        <v>1</v>
      </c>
      <c r="E96" s="29">
        <v>1</v>
      </c>
      <c r="F96" s="29">
        <v>1</v>
      </c>
      <c r="G96" s="39" t="s">
        <v>84</v>
      </c>
      <c r="H96" s="84">
        <v>68</v>
      </c>
      <c r="I96" s="96">
        <v>0</v>
      </c>
      <c r="J96" s="96">
        <v>0</v>
      </c>
      <c r="K96" s="84" t="s">
        <v>27</v>
      </c>
      <c r="L96" s="94">
        <v>0</v>
      </c>
    </row>
    <row r="97" spans="1:12" ht="30" customHeight="1">
      <c r="A97" s="29">
        <v>2</v>
      </c>
      <c r="B97" s="29">
        <v>6</v>
      </c>
      <c r="C97" s="29">
        <v>4</v>
      </c>
      <c r="D97" s="29"/>
      <c r="E97" s="29"/>
      <c r="F97" s="29"/>
      <c r="G97" s="39" t="s">
        <v>85</v>
      </c>
      <c r="H97" s="84">
        <v>69</v>
      </c>
      <c r="I97" s="93">
        <v>0</v>
      </c>
      <c r="J97" s="93">
        <v>0</v>
      </c>
      <c r="K97" s="84" t="s">
        <v>27</v>
      </c>
      <c r="L97" s="93">
        <v>0</v>
      </c>
    </row>
    <row r="98" spans="1:12" ht="24" customHeight="1">
      <c r="A98" s="29">
        <v>2</v>
      </c>
      <c r="B98" s="29">
        <v>6</v>
      </c>
      <c r="C98" s="29">
        <v>4</v>
      </c>
      <c r="D98" s="29">
        <v>1</v>
      </c>
      <c r="E98" s="29">
        <v>1</v>
      </c>
      <c r="F98" s="29">
        <v>1</v>
      </c>
      <c r="G98" s="39" t="s">
        <v>85</v>
      </c>
      <c r="H98" s="84">
        <v>70</v>
      </c>
      <c r="I98" s="96">
        <v>0</v>
      </c>
      <c r="J98" s="96">
        <v>0</v>
      </c>
      <c r="K98" s="84" t="s">
        <v>27</v>
      </c>
      <c r="L98" s="96">
        <v>0</v>
      </c>
    </row>
    <row r="99" spans="1:12" ht="25.5" customHeight="1">
      <c r="A99" s="29">
        <v>2</v>
      </c>
      <c r="B99" s="29">
        <v>6</v>
      </c>
      <c r="C99" s="29">
        <v>5</v>
      </c>
      <c r="D99" s="29"/>
      <c r="E99" s="29"/>
      <c r="F99" s="29"/>
      <c r="G99" s="39" t="s">
        <v>86</v>
      </c>
      <c r="H99" s="84">
        <v>71</v>
      </c>
      <c r="I99" s="93">
        <v>0</v>
      </c>
      <c r="J99" s="93">
        <v>0</v>
      </c>
      <c r="K99" s="84" t="s">
        <v>27</v>
      </c>
      <c r="L99" s="93">
        <v>0</v>
      </c>
    </row>
    <row r="100" spans="1:12" ht="22.5" customHeight="1">
      <c r="A100" s="29">
        <v>2</v>
      </c>
      <c r="B100" s="29">
        <v>6</v>
      </c>
      <c r="C100" s="29">
        <v>5</v>
      </c>
      <c r="D100" s="29">
        <v>1</v>
      </c>
      <c r="E100" s="29">
        <v>1</v>
      </c>
      <c r="F100" s="29">
        <v>1</v>
      </c>
      <c r="G100" s="39" t="s">
        <v>87</v>
      </c>
      <c r="H100" s="84">
        <v>72</v>
      </c>
      <c r="I100" s="96">
        <v>0</v>
      </c>
      <c r="J100" s="96">
        <v>0</v>
      </c>
      <c r="K100" s="84" t="s">
        <v>27</v>
      </c>
      <c r="L100" s="96">
        <v>0</v>
      </c>
    </row>
    <row r="101" spans="1:12">
      <c r="A101" s="28">
        <v>2</v>
      </c>
      <c r="B101" s="28">
        <v>7</v>
      </c>
      <c r="C101" s="29"/>
      <c r="D101" s="29"/>
      <c r="E101" s="29"/>
      <c r="F101" s="29"/>
      <c r="G101" s="44" t="s">
        <v>88</v>
      </c>
      <c r="H101" s="84">
        <v>73</v>
      </c>
      <c r="I101" s="93">
        <v>0</v>
      </c>
      <c r="J101" s="93">
        <v>0</v>
      </c>
      <c r="K101" s="84" t="s">
        <v>27</v>
      </c>
      <c r="L101" s="93">
        <v>0</v>
      </c>
    </row>
    <row r="102" spans="1:12" ht="15" customHeight="1">
      <c r="A102" s="29">
        <v>2</v>
      </c>
      <c r="B102" s="29">
        <v>7</v>
      </c>
      <c r="C102" s="29">
        <v>1</v>
      </c>
      <c r="D102" s="29"/>
      <c r="E102" s="29"/>
      <c r="F102" s="29"/>
      <c r="G102" s="41" t="s">
        <v>89</v>
      </c>
      <c r="H102" s="84">
        <v>74</v>
      </c>
      <c r="I102" s="93">
        <v>0</v>
      </c>
      <c r="J102" s="93">
        <v>0</v>
      </c>
      <c r="K102" s="84" t="s">
        <v>27</v>
      </c>
      <c r="L102" s="93">
        <v>0</v>
      </c>
    </row>
    <row r="103" spans="1:12" ht="14.25" customHeight="1">
      <c r="A103" s="29">
        <v>2</v>
      </c>
      <c r="B103" s="29">
        <v>7</v>
      </c>
      <c r="C103" s="29">
        <v>1</v>
      </c>
      <c r="D103" s="29">
        <v>1</v>
      </c>
      <c r="E103" s="29">
        <v>1</v>
      </c>
      <c r="F103" s="29">
        <v>1</v>
      </c>
      <c r="G103" s="41" t="s">
        <v>90</v>
      </c>
      <c r="H103" s="84">
        <v>75</v>
      </c>
      <c r="I103" s="96">
        <v>0</v>
      </c>
      <c r="J103" s="96">
        <v>0</v>
      </c>
      <c r="K103" s="84" t="s">
        <v>27</v>
      </c>
      <c r="L103" s="96">
        <v>0</v>
      </c>
    </row>
    <row r="104" spans="1:12">
      <c r="A104" s="29">
        <v>2</v>
      </c>
      <c r="B104" s="29">
        <v>7</v>
      </c>
      <c r="C104" s="29">
        <v>1</v>
      </c>
      <c r="D104" s="29">
        <v>1</v>
      </c>
      <c r="E104" s="29">
        <v>1</v>
      </c>
      <c r="F104" s="29">
        <v>2</v>
      </c>
      <c r="G104" s="41" t="s">
        <v>91</v>
      </c>
      <c r="H104" s="84">
        <v>76</v>
      </c>
      <c r="I104" s="96">
        <v>0</v>
      </c>
      <c r="J104" s="96">
        <v>0</v>
      </c>
      <c r="K104" s="84" t="s">
        <v>27</v>
      </c>
      <c r="L104" s="96">
        <v>0</v>
      </c>
    </row>
    <row r="105" spans="1:12" ht="23.25" customHeight="1">
      <c r="A105" s="29">
        <v>2</v>
      </c>
      <c r="B105" s="29">
        <v>7</v>
      </c>
      <c r="C105" s="29">
        <v>2</v>
      </c>
      <c r="D105" s="29"/>
      <c r="E105" s="29"/>
      <c r="F105" s="29"/>
      <c r="G105" s="47" t="s">
        <v>92</v>
      </c>
      <c r="H105" s="84">
        <v>77</v>
      </c>
      <c r="I105" s="93">
        <v>0</v>
      </c>
      <c r="J105" s="93">
        <v>0</v>
      </c>
      <c r="K105" s="84" t="s">
        <v>27</v>
      </c>
      <c r="L105" s="93">
        <v>0</v>
      </c>
    </row>
    <row r="106" spans="1:12">
      <c r="A106" s="29">
        <v>2</v>
      </c>
      <c r="B106" s="29">
        <v>7</v>
      </c>
      <c r="C106" s="29">
        <v>2</v>
      </c>
      <c r="D106" s="29">
        <v>1</v>
      </c>
      <c r="E106" s="29">
        <v>1</v>
      </c>
      <c r="F106" s="29">
        <v>1</v>
      </c>
      <c r="G106" s="47" t="s">
        <v>93</v>
      </c>
      <c r="H106" s="84">
        <v>78</v>
      </c>
      <c r="I106" s="96">
        <v>0</v>
      </c>
      <c r="J106" s="96">
        <v>0</v>
      </c>
      <c r="K106" s="84" t="s">
        <v>27</v>
      </c>
      <c r="L106" s="96">
        <v>0</v>
      </c>
    </row>
    <row r="107" spans="1:12">
      <c r="A107" s="29">
        <v>2</v>
      </c>
      <c r="B107" s="29">
        <v>7</v>
      </c>
      <c r="C107" s="29">
        <v>2</v>
      </c>
      <c r="D107" s="29">
        <v>1</v>
      </c>
      <c r="E107" s="29">
        <v>1</v>
      </c>
      <c r="F107" s="29">
        <v>2</v>
      </c>
      <c r="G107" s="47" t="s">
        <v>94</v>
      </c>
      <c r="H107" s="84">
        <v>79</v>
      </c>
      <c r="I107" s="96">
        <v>0</v>
      </c>
      <c r="J107" s="96">
        <v>0</v>
      </c>
      <c r="K107" s="84" t="s">
        <v>27</v>
      </c>
      <c r="L107" s="96">
        <v>0</v>
      </c>
    </row>
    <row r="108" spans="1:12">
      <c r="A108" s="29">
        <v>2</v>
      </c>
      <c r="B108" s="29">
        <v>7</v>
      </c>
      <c r="C108" s="29">
        <v>2</v>
      </c>
      <c r="D108" s="29">
        <v>2</v>
      </c>
      <c r="E108" s="29">
        <v>1</v>
      </c>
      <c r="F108" s="29">
        <v>1</v>
      </c>
      <c r="G108" s="47" t="s">
        <v>95</v>
      </c>
      <c r="H108" s="84">
        <v>80</v>
      </c>
      <c r="I108" s="96">
        <v>0</v>
      </c>
      <c r="J108" s="96">
        <v>0</v>
      </c>
      <c r="K108" s="40">
        <v>0</v>
      </c>
      <c r="L108" s="96">
        <v>0</v>
      </c>
    </row>
    <row r="109" spans="1:12">
      <c r="A109" s="29">
        <v>2</v>
      </c>
      <c r="B109" s="29">
        <v>7</v>
      </c>
      <c r="C109" s="29">
        <v>3</v>
      </c>
      <c r="D109" s="29"/>
      <c r="E109" s="29"/>
      <c r="F109" s="29"/>
      <c r="G109" s="47" t="s">
        <v>96</v>
      </c>
      <c r="H109" s="84">
        <v>81</v>
      </c>
      <c r="I109" s="93">
        <v>0</v>
      </c>
      <c r="J109" s="93">
        <v>0</v>
      </c>
      <c r="K109" s="84" t="s">
        <v>27</v>
      </c>
      <c r="L109" s="93">
        <v>0</v>
      </c>
    </row>
    <row r="110" spans="1:12" ht="17.25" customHeight="1">
      <c r="A110" s="29">
        <v>2</v>
      </c>
      <c r="B110" s="29">
        <v>7</v>
      </c>
      <c r="C110" s="29">
        <v>3</v>
      </c>
      <c r="D110" s="29">
        <v>1</v>
      </c>
      <c r="E110" s="29">
        <v>1</v>
      </c>
      <c r="F110" s="29">
        <v>1</v>
      </c>
      <c r="G110" s="47" t="s">
        <v>97</v>
      </c>
      <c r="H110" s="84">
        <v>82</v>
      </c>
      <c r="I110" s="96">
        <v>0</v>
      </c>
      <c r="J110" s="96">
        <v>0</v>
      </c>
      <c r="K110" s="84" t="s">
        <v>27</v>
      </c>
      <c r="L110" s="96">
        <v>0</v>
      </c>
    </row>
    <row r="111" spans="1:12">
      <c r="A111" s="29">
        <v>2</v>
      </c>
      <c r="B111" s="29">
        <v>7</v>
      </c>
      <c r="C111" s="29">
        <v>3</v>
      </c>
      <c r="D111" s="29">
        <v>1</v>
      </c>
      <c r="E111" s="29">
        <v>1</v>
      </c>
      <c r="F111" s="29">
        <v>2</v>
      </c>
      <c r="G111" s="47" t="s">
        <v>98</v>
      </c>
      <c r="H111" s="84">
        <v>83</v>
      </c>
      <c r="I111" s="96">
        <v>0</v>
      </c>
      <c r="J111" s="96">
        <v>0</v>
      </c>
      <c r="K111" s="84" t="s">
        <v>27</v>
      </c>
      <c r="L111" s="96">
        <v>0</v>
      </c>
    </row>
    <row r="112" spans="1:12">
      <c r="A112" s="28">
        <v>2</v>
      </c>
      <c r="B112" s="28">
        <v>8</v>
      </c>
      <c r="C112" s="29"/>
      <c r="D112" s="29"/>
      <c r="E112" s="29"/>
      <c r="F112" s="29"/>
      <c r="G112" s="44" t="s">
        <v>99</v>
      </c>
      <c r="H112" s="84">
        <v>84</v>
      </c>
      <c r="I112" s="93">
        <v>0</v>
      </c>
      <c r="J112" s="93">
        <v>0</v>
      </c>
      <c r="K112" s="84" t="s">
        <v>27</v>
      </c>
      <c r="L112" s="93">
        <v>0</v>
      </c>
    </row>
    <row r="113" spans="1:12" ht="15" customHeight="1">
      <c r="A113" s="29">
        <v>2</v>
      </c>
      <c r="B113" s="29">
        <v>8</v>
      </c>
      <c r="C113" s="29">
        <v>1</v>
      </c>
      <c r="D113" s="29">
        <v>1</v>
      </c>
      <c r="E113" s="29"/>
      <c r="F113" s="29"/>
      <c r="G113" s="39" t="s">
        <v>100</v>
      </c>
      <c r="H113" s="84">
        <v>85</v>
      </c>
      <c r="I113" s="93">
        <v>0</v>
      </c>
      <c r="J113" s="93">
        <v>0</v>
      </c>
      <c r="K113" s="84" t="s">
        <v>27</v>
      </c>
      <c r="L113" s="93">
        <v>0</v>
      </c>
    </row>
    <row r="114" spans="1:12">
      <c r="A114" s="29">
        <v>2</v>
      </c>
      <c r="B114" s="29">
        <v>8</v>
      </c>
      <c r="C114" s="29">
        <v>1</v>
      </c>
      <c r="D114" s="29">
        <v>1</v>
      </c>
      <c r="E114" s="29">
        <v>1</v>
      </c>
      <c r="F114" s="29">
        <v>1</v>
      </c>
      <c r="G114" s="39" t="s">
        <v>101</v>
      </c>
      <c r="H114" s="84">
        <v>86</v>
      </c>
      <c r="I114" s="96">
        <v>0</v>
      </c>
      <c r="J114" s="96">
        <v>0</v>
      </c>
      <c r="K114" s="84" t="s">
        <v>27</v>
      </c>
      <c r="L114" s="96">
        <v>0</v>
      </c>
    </row>
    <row r="115" spans="1:12" ht="23.25" customHeight="1">
      <c r="A115" s="29">
        <v>2</v>
      </c>
      <c r="B115" s="29">
        <v>8</v>
      </c>
      <c r="C115" s="29">
        <v>1</v>
      </c>
      <c r="D115" s="29">
        <v>1</v>
      </c>
      <c r="E115" s="29">
        <v>1</v>
      </c>
      <c r="F115" s="29">
        <v>2</v>
      </c>
      <c r="G115" s="39" t="s">
        <v>102</v>
      </c>
      <c r="H115" s="84">
        <v>87</v>
      </c>
      <c r="I115" s="96">
        <v>0</v>
      </c>
      <c r="J115" s="96">
        <v>0</v>
      </c>
      <c r="K115" s="84" t="s">
        <v>27</v>
      </c>
      <c r="L115" s="96">
        <v>0</v>
      </c>
    </row>
    <row r="116" spans="1:12">
      <c r="A116" s="29">
        <v>2</v>
      </c>
      <c r="B116" s="29">
        <v>8</v>
      </c>
      <c r="C116" s="29">
        <v>1</v>
      </c>
      <c r="D116" s="29">
        <v>1</v>
      </c>
      <c r="E116" s="29">
        <v>1</v>
      </c>
      <c r="F116" s="29">
        <v>3</v>
      </c>
      <c r="G116" s="35" t="s">
        <v>103</v>
      </c>
      <c r="H116" s="84">
        <v>88</v>
      </c>
      <c r="I116" s="96">
        <v>0</v>
      </c>
      <c r="J116" s="96">
        <v>0</v>
      </c>
      <c r="K116" s="40">
        <v>0</v>
      </c>
      <c r="L116" s="96">
        <v>0</v>
      </c>
    </row>
    <row r="117" spans="1:12">
      <c r="A117" s="29">
        <v>2</v>
      </c>
      <c r="B117" s="29">
        <v>8</v>
      </c>
      <c r="C117" s="29">
        <v>1</v>
      </c>
      <c r="D117" s="29">
        <v>2</v>
      </c>
      <c r="E117" s="29"/>
      <c r="F117" s="29"/>
      <c r="G117" s="39" t="s">
        <v>104</v>
      </c>
      <c r="H117" s="84">
        <v>89</v>
      </c>
      <c r="I117" s="93">
        <v>0</v>
      </c>
      <c r="J117" s="93">
        <v>0</v>
      </c>
      <c r="K117" s="84" t="s">
        <v>27</v>
      </c>
      <c r="L117" s="93">
        <v>0</v>
      </c>
    </row>
    <row r="118" spans="1:12">
      <c r="A118" s="29">
        <v>2</v>
      </c>
      <c r="B118" s="29">
        <v>8</v>
      </c>
      <c r="C118" s="29">
        <v>1</v>
      </c>
      <c r="D118" s="29">
        <v>2</v>
      </c>
      <c r="E118" s="29">
        <v>1</v>
      </c>
      <c r="F118" s="29">
        <v>1</v>
      </c>
      <c r="G118" s="39" t="s">
        <v>104</v>
      </c>
      <c r="H118" s="84">
        <v>90</v>
      </c>
      <c r="I118" s="96">
        <v>0</v>
      </c>
      <c r="J118" s="96">
        <v>0</v>
      </c>
      <c r="K118" s="84" t="s">
        <v>27</v>
      </c>
      <c r="L118" s="96">
        <v>0</v>
      </c>
    </row>
    <row r="119" spans="1:12" ht="35.25" customHeight="1">
      <c r="A119" s="42">
        <v>2</v>
      </c>
      <c r="B119" s="42">
        <v>9</v>
      </c>
      <c r="C119" s="42"/>
      <c r="D119" s="43"/>
      <c r="E119" s="43"/>
      <c r="F119" s="43"/>
      <c r="G119" s="44" t="s">
        <v>105</v>
      </c>
      <c r="H119" s="84">
        <v>91</v>
      </c>
      <c r="I119" s="93">
        <v>0</v>
      </c>
      <c r="J119" s="93">
        <v>0</v>
      </c>
      <c r="K119" s="84" t="s">
        <v>27</v>
      </c>
      <c r="L119" s="93">
        <v>0</v>
      </c>
    </row>
    <row r="120" spans="1:12" ht="36" customHeight="1">
      <c r="A120" s="43">
        <v>2</v>
      </c>
      <c r="B120" s="43">
        <v>9</v>
      </c>
      <c r="C120" s="43">
        <v>1</v>
      </c>
      <c r="D120" s="43"/>
      <c r="E120" s="43"/>
      <c r="F120" s="43"/>
      <c r="G120" s="39" t="s">
        <v>106</v>
      </c>
      <c r="H120" s="84">
        <v>92</v>
      </c>
      <c r="I120" s="93">
        <v>0</v>
      </c>
      <c r="J120" s="93">
        <v>0</v>
      </c>
      <c r="K120" s="84" t="s">
        <v>27</v>
      </c>
      <c r="L120" s="93">
        <v>0</v>
      </c>
    </row>
    <row r="121" spans="1:12" ht="38.25" customHeight="1">
      <c r="A121" s="43">
        <v>2</v>
      </c>
      <c r="B121" s="43">
        <v>9</v>
      </c>
      <c r="C121" s="43">
        <v>1</v>
      </c>
      <c r="D121" s="43">
        <v>1</v>
      </c>
      <c r="E121" s="43">
        <v>1</v>
      </c>
      <c r="F121" s="43">
        <v>1</v>
      </c>
      <c r="G121" s="39" t="s">
        <v>107</v>
      </c>
      <c r="H121" s="84">
        <v>93</v>
      </c>
      <c r="I121" s="96">
        <v>0</v>
      </c>
      <c r="J121" s="96">
        <v>0</v>
      </c>
      <c r="K121" s="84" t="s">
        <v>27</v>
      </c>
      <c r="L121" s="96">
        <v>0</v>
      </c>
    </row>
    <row r="122" spans="1:12" ht="40.5" customHeight="1">
      <c r="A122" s="43">
        <v>2</v>
      </c>
      <c r="B122" s="43">
        <v>9</v>
      </c>
      <c r="C122" s="43">
        <v>2</v>
      </c>
      <c r="D122" s="43"/>
      <c r="E122" s="43"/>
      <c r="F122" s="43"/>
      <c r="G122" s="39" t="s">
        <v>108</v>
      </c>
      <c r="H122" s="84">
        <v>94</v>
      </c>
      <c r="I122" s="93">
        <v>0</v>
      </c>
      <c r="J122" s="93">
        <v>0</v>
      </c>
      <c r="K122" s="84" t="s">
        <v>27</v>
      </c>
      <c r="L122" s="93">
        <v>0</v>
      </c>
    </row>
    <row r="123" spans="1:12" ht="48" customHeight="1">
      <c r="A123" s="43">
        <v>2</v>
      </c>
      <c r="B123" s="43">
        <v>9</v>
      </c>
      <c r="C123" s="43">
        <v>2</v>
      </c>
      <c r="D123" s="43">
        <v>1</v>
      </c>
      <c r="E123" s="43"/>
      <c r="F123" s="43"/>
      <c r="G123" s="35" t="s">
        <v>109</v>
      </c>
      <c r="H123" s="84">
        <v>95</v>
      </c>
      <c r="I123" s="93">
        <v>0</v>
      </c>
      <c r="J123" s="93">
        <v>0</v>
      </c>
      <c r="K123" s="84" t="s">
        <v>27</v>
      </c>
      <c r="L123" s="93">
        <v>0</v>
      </c>
    </row>
    <row r="124" spans="1:12" ht="48.75" customHeight="1">
      <c r="A124" s="43">
        <v>2</v>
      </c>
      <c r="B124" s="43">
        <v>9</v>
      </c>
      <c r="C124" s="43">
        <v>2</v>
      </c>
      <c r="D124" s="43">
        <v>1</v>
      </c>
      <c r="E124" s="43">
        <v>1</v>
      </c>
      <c r="F124" s="43">
        <v>1</v>
      </c>
      <c r="G124" s="39" t="s">
        <v>110</v>
      </c>
      <c r="H124" s="84">
        <v>96</v>
      </c>
      <c r="I124" s="96">
        <v>0</v>
      </c>
      <c r="J124" s="96">
        <v>0</v>
      </c>
      <c r="K124" s="84" t="s">
        <v>27</v>
      </c>
      <c r="L124" s="96">
        <v>0</v>
      </c>
    </row>
    <row r="125" spans="1:12" ht="60" customHeight="1">
      <c r="A125" s="43">
        <v>2</v>
      </c>
      <c r="B125" s="43">
        <v>9</v>
      </c>
      <c r="C125" s="43">
        <v>2</v>
      </c>
      <c r="D125" s="43">
        <v>1</v>
      </c>
      <c r="E125" s="43">
        <v>1</v>
      </c>
      <c r="F125" s="43">
        <v>2</v>
      </c>
      <c r="G125" s="39" t="s">
        <v>111</v>
      </c>
      <c r="H125" s="84">
        <v>97</v>
      </c>
      <c r="I125" s="96">
        <v>0</v>
      </c>
      <c r="J125" s="96">
        <v>0</v>
      </c>
      <c r="K125" s="84" t="s">
        <v>27</v>
      </c>
      <c r="L125" s="96">
        <v>0</v>
      </c>
    </row>
    <row r="126" spans="1:12" ht="47.25" customHeight="1">
      <c r="A126" s="43">
        <v>2</v>
      </c>
      <c r="B126" s="43">
        <v>9</v>
      </c>
      <c r="C126" s="43">
        <v>2</v>
      </c>
      <c r="D126" s="43">
        <v>1</v>
      </c>
      <c r="E126" s="43">
        <v>1</v>
      </c>
      <c r="F126" s="43">
        <v>3</v>
      </c>
      <c r="G126" s="39" t="s">
        <v>112</v>
      </c>
      <c r="H126" s="84">
        <v>98</v>
      </c>
      <c r="I126" s="96">
        <v>0</v>
      </c>
      <c r="J126" s="96">
        <v>0</v>
      </c>
      <c r="K126" s="84" t="s">
        <v>27</v>
      </c>
      <c r="L126" s="96">
        <v>0</v>
      </c>
    </row>
    <row r="127" spans="1:12" ht="40.5" customHeight="1">
      <c r="A127" s="43">
        <v>2</v>
      </c>
      <c r="B127" s="43">
        <v>9</v>
      </c>
      <c r="C127" s="43">
        <v>2</v>
      </c>
      <c r="D127" s="43">
        <v>2</v>
      </c>
      <c r="E127" s="43"/>
      <c r="F127" s="43"/>
      <c r="G127" s="39" t="s">
        <v>113</v>
      </c>
      <c r="H127" s="84">
        <v>99</v>
      </c>
      <c r="I127" s="93">
        <v>0</v>
      </c>
      <c r="J127" s="93">
        <v>0</v>
      </c>
      <c r="K127" s="84" t="s">
        <v>27</v>
      </c>
      <c r="L127" s="93">
        <v>0</v>
      </c>
    </row>
    <row r="128" spans="1:12" ht="48" customHeight="1">
      <c r="A128" s="43">
        <v>2</v>
      </c>
      <c r="B128" s="43">
        <v>9</v>
      </c>
      <c r="C128" s="43">
        <v>2</v>
      </c>
      <c r="D128" s="43">
        <v>2</v>
      </c>
      <c r="E128" s="43">
        <v>1</v>
      </c>
      <c r="F128" s="43"/>
      <c r="G128" s="39" t="s">
        <v>113</v>
      </c>
      <c r="H128" s="84">
        <v>100</v>
      </c>
      <c r="I128" s="93">
        <v>0</v>
      </c>
      <c r="J128" s="93">
        <v>0</v>
      </c>
      <c r="K128" s="84" t="s">
        <v>27</v>
      </c>
      <c r="L128" s="93">
        <v>0</v>
      </c>
    </row>
    <row r="129" spans="1:12" ht="54" customHeight="1">
      <c r="A129" s="43">
        <v>2</v>
      </c>
      <c r="B129" s="43">
        <v>9</v>
      </c>
      <c r="C129" s="43">
        <v>2</v>
      </c>
      <c r="D129" s="43">
        <v>2</v>
      </c>
      <c r="E129" s="43">
        <v>1</v>
      </c>
      <c r="F129" s="43">
        <v>1</v>
      </c>
      <c r="G129" s="39" t="s">
        <v>114</v>
      </c>
      <c r="H129" s="84">
        <v>101</v>
      </c>
      <c r="I129" s="96">
        <v>0</v>
      </c>
      <c r="J129" s="96">
        <v>0</v>
      </c>
      <c r="K129" s="84" t="s">
        <v>27</v>
      </c>
      <c r="L129" s="96">
        <v>0</v>
      </c>
    </row>
    <row r="130" spans="1:12" ht="60" customHeight="1">
      <c r="A130" s="43">
        <v>2</v>
      </c>
      <c r="B130" s="43">
        <v>9</v>
      </c>
      <c r="C130" s="43">
        <v>2</v>
      </c>
      <c r="D130" s="43">
        <v>2</v>
      </c>
      <c r="E130" s="43">
        <v>1</v>
      </c>
      <c r="F130" s="43">
        <v>2</v>
      </c>
      <c r="G130" s="39" t="s">
        <v>115</v>
      </c>
      <c r="H130" s="84">
        <v>102</v>
      </c>
      <c r="I130" s="96">
        <v>0</v>
      </c>
      <c r="J130" s="96">
        <v>0</v>
      </c>
      <c r="K130" s="84" t="s">
        <v>27</v>
      </c>
      <c r="L130" s="96">
        <v>0</v>
      </c>
    </row>
    <row r="131" spans="1:12" ht="51.75" customHeight="1">
      <c r="A131" s="43">
        <v>2</v>
      </c>
      <c r="B131" s="43">
        <v>9</v>
      </c>
      <c r="C131" s="43">
        <v>2</v>
      </c>
      <c r="D131" s="43">
        <v>2</v>
      </c>
      <c r="E131" s="43">
        <v>1</v>
      </c>
      <c r="F131" s="43">
        <v>3</v>
      </c>
      <c r="G131" s="39" t="s">
        <v>116</v>
      </c>
      <c r="H131" s="84">
        <v>103</v>
      </c>
      <c r="I131" s="96">
        <v>0</v>
      </c>
      <c r="J131" s="96">
        <v>0</v>
      </c>
      <c r="K131" s="84" t="s">
        <v>27</v>
      </c>
      <c r="L131" s="96">
        <v>0</v>
      </c>
    </row>
    <row r="132" spans="1:12" ht="72" customHeight="1">
      <c r="A132" s="28">
        <v>3</v>
      </c>
      <c r="B132" s="28"/>
      <c r="C132" s="29"/>
      <c r="D132" s="29"/>
      <c r="E132" s="29"/>
      <c r="F132" s="29"/>
      <c r="G132" s="44" t="s">
        <v>117</v>
      </c>
      <c r="H132" s="84">
        <v>104</v>
      </c>
      <c r="I132" s="92">
        <v>0</v>
      </c>
      <c r="J132" s="92">
        <v>0</v>
      </c>
      <c r="K132" s="84" t="s">
        <v>27</v>
      </c>
      <c r="L132" s="93">
        <v>0</v>
      </c>
    </row>
    <row r="133" spans="1:12" ht="24" customHeight="1">
      <c r="A133" s="28">
        <v>3</v>
      </c>
      <c r="B133" s="28">
        <v>1</v>
      </c>
      <c r="C133" s="29"/>
      <c r="D133" s="29"/>
      <c r="E133" s="29"/>
      <c r="F133" s="29"/>
      <c r="G133" s="44" t="s">
        <v>118</v>
      </c>
      <c r="H133" s="84">
        <v>105</v>
      </c>
      <c r="I133" s="93">
        <v>0</v>
      </c>
      <c r="J133" s="93">
        <v>0</v>
      </c>
      <c r="K133" s="84" t="s">
        <v>27</v>
      </c>
      <c r="L133" s="93">
        <v>0</v>
      </c>
    </row>
    <row r="134" spans="1:12" ht="24" customHeight="1">
      <c r="A134" s="45">
        <v>3</v>
      </c>
      <c r="B134" s="45">
        <v>1</v>
      </c>
      <c r="C134" s="45">
        <v>1</v>
      </c>
      <c r="D134" s="46"/>
      <c r="E134" s="46"/>
      <c r="F134" s="46"/>
      <c r="G134" s="47" t="s">
        <v>119</v>
      </c>
      <c r="H134" s="84">
        <v>106</v>
      </c>
      <c r="I134" s="93">
        <v>0</v>
      </c>
      <c r="J134" s="93">
        <v>0</v>
      </c>
      <c r="K134" s="84" t="s">
        <v>27</v>
      </c>
      <c r="L134" s="93">
        <v>0</v>
      </c>
    </row>
    <row r="135" spans="1:12">
      <c r="A135" s="45">
        <v>3</v>
      </c>
      <c r="B135" s="45">
        <v>1</v>
      </c>
      <c r="C135" s="45">
        <v>1</v>
      </c>
      <c r="D135" s="45">
        <v>1</v>
      </c>
      <c r="E135" s="45"/>
      <c r="F135" s="45"/>
      <c r="G135" s="47" t="s">
        <v>120</v>
      </c>
      <c r="H135" s="84">
        <v>107</v>
      </c>
      <c r="I135" s="93">
        <v>0</v>
      </c>
      <c r="J135" s="93">
        <v>0</v>
      </c>
      <c r="K135" s="84" t="s">
        <v>27</v>
      </c>
      <c r="L135" s="93">
        <v>0</v>
      </c>
    </row>
    <row r="136" spans="1:12">
      <c r="A136" s="45">
        <v>3</v>
      </c>
      <c r="B136" s="45">
        <v>1</v>
      </c>
      <c r="C136" s="45">
        <v>1</v>
      </c>
      <c r="D136" s="45">
        <v>1</v>
      </c>
      <c r="E136" s="45">
        <v>1</v>
      </c>
      <c r="F136" s="45">
        <v>1</v>
      </c>
      <c r="G136" s="47" t="s">
        <v>120</v>
      </c>
      <c r="H136" s="84">
        <v>108</v>
      </c>
      <c r="I136" s="96">
        <v>0</v>
      </c>
      <c r="J136" s="96">
        <v>0</v>
      </c>
      <c r="K136" s="84" t="s">
        <v>27</v>
      </c>
      <c r="L136" s="94">
        <v>0</v>
      </c>
    </row>
    <row r="137" spans="1:12">
      <c r="A137" s="45">
        <v>3</v>
      </c>
      <c r="B137" s="45">
        <v>1</v>
      </c>
      <c r="C137" s="45">
        <v>1</v>
      </c>
      <c r="D137" s="45">
        <v>2</v>
      </c>
      <c r="E137" s="45"/>
      <c r="F137" s="45"/>
      <c r="G137" s="48" t="s">
        <v>121</v>
      </c>
      <c r="H137" s="84">
        <v>109</v>
      </c>
      <c r="I137" s="93">
        <v>0</v>
      </c>
      <c r="J137" s="93">
        <v>0</v>
      </c>
      <c r="K137" s="84" t="s">
        <v>27</v>
      </c>
      <c r="L137" s="93">
        <v>0</v>
      </c>
    </row>
    <row r="138" spans="1:12" ht="11.25" customHeight="1">
      <c r="A138" s="45">
        <v>3</v>
      </c>
      <c r="B138" s="45">
        <v>1</v>
      </c>
      <c r="C138" s="45">
        <v>1</v>
      </c>
      <c r="D138" s="45">
        <v>2</v>
      </c>
      <c r="E138" s="45">
        <v>1</v>
      </c>
      <c r="F138" s="45">
        <v>1</v>
      </c>
      <c r="G138" s="48" t="s">
        <v>122</v>
      </c>
      <c r="H138" s="84">
        <v>110</v>
      </c>
      <c r="I138" s="96">
        <v>0</v>
      </c>
      <c r="J138" s="96">
        <v>0</v>
      </c>
      <c r="K138" s="84" t="s">
        <v>27</v>
      </c>
      <c r="L138" s="96">
        <v>0</v>
      </c>
    </row>
    <row r="139" spans="1:12" ht="12.75" customHeight="1">
      <c r="A139" s="45">
        <v>3</v>
      </c>
      <c r="B139" s="45">
        <v>1</v>
      </c>
      <c r="C139" s="45">
        <v>1</v>
      </c>
      <c r="D139" s="45">
        <v>2</v>
      </c>
      <c r="E139" s="45">
        <v>1</v>
      </c>
      <c r="F139" s="45">
        <v>2</v>
      </c>
      <c r="G139" s="48" t="s">
        <v>123</v>
      </c>
      <c r="H139" s="84">
        <v>111</v>
      </c>
      <c r="I139" s="96">
        <v>0</v>
      </c>
      <c r="J139" s="96">
        <v>0</v>
      </c>
      <c r="K139" s="84" t="s">
        <v>27</v>
      </c>
      <c r="L139" s="96">
        <v>0</v>
      </c>
    </row>
    <row r="140" spans="1:12" ht="24" customHeight="1">
      <c r="A140" s="45">
        <v>3</v>
      </c>
      <c r="B140" s="45">
        <v>1</v>
      </c>
      <c r="C140" s="45">
        <v>1</v>
      </c>
      <c r="D140" s="45">
        <v>2</v>
      </c>
      <c r="E140" s="45">
        <v>1</v>
      </c>
      <c r="F140" s="45">
        <v>3</v>
      </c>
      <c r="G140" s="48" t="s">
        <v>124</v>
      </c>
      <c r="H140" s="84">
        <v>112</v>
      </c>
      <c r="I140" s="96">
        <v>0</v>
      </c>
      <c r="J140" s="96">
        <v>0</v>
      </c>
      <c r="K140" s="84" t="s">
        <v>27</v>
      </c>
      <c r="L140" s="96">
        <v>0</v>
      </c>
    </row>
    <row r="141" spans="1:12" ht="12" customHeight="1">
      <c r="A141" s="45">
        <v>3</v>
      </c>
      <c r="B141" s="45">
        <v>1</v>
      </c>
      <c r="C141" s="45">
        <v>1</v>
      </c>
      <c r="D141" s="45">
        <v>3</v>
      </c>
      <c r="E141" s="45"/>
      <c r="F141" s="45"/>
      <c r="G141" s="48" t="s">
        <v>125</v>
      </c>
      <c r="H141" s="84">
        <v>113</v>
      </c>
      <c r="I141" s="93">
        <v>0</v>
      </c>
      <c r="J141" s="93">
        <v>0</v>
      </c>
      <c r="K141" s="84" t="s">
        <v>27</v>
      </c>
      <c r="L141" s="93">
        <v>0</v>
      </c>
    </row>
    <row r="142" spans="1:12" ht="16.5" customHeight="1">
      <c r="A142" s="45">
        <v>3</v>
      </c>
      <c r="B142" s="45">
        <v>1</v>
      </c>
      <c r="C142" s="45">
        <v>1</v>
      </c>
      <c r="D142" s="45">
        <v>3</v>
      </c>
      <c r="E142" s="45">
        <v>1</v>
      </c>
      <c r="F142" s="45">
        <v>1</v>
      </c>
      <c r="G142" s="48" t="s">
        <v>126</v>
      </c>
      <c r="H142" s="84">
        <v>114</v>
      </c>
      <c r="I142" s="96">
        <v>0</v>
      </c>
      <c r="J142" s="96">
        <v>0</v>
      </c>
      <c r="K142" s="84" t="s">
        <v>27</v>
      </c>
      <c r="L142" s="96">
        <v>0</v>
      </c>
    </row>
    <row r="143" spans="1:12" ht="18" customHeight="1">
      <c r="A143" s="45">
        <v>3</v>
      </c>
      <c r="B143" s="45">
        <v>1</v>
      </c>
      <c r="C143" s="45">
        <v>1</v>
      </c>
      <c r="D143" s="45">
        <v>3</v>
      </c>
      <c r="E143" s="45">
        <v>1</v>
      </c>
      <c r="F143" s="45">
        <v>2</v>
      </c>
      <c r="G143" s="48" t="s">
        <v>127</v>
      </c>
      <c r="H143" s="84">
        <v>115</v>
      </c>
      <c r="I143" s="96">
        <v>0</v>
      </c>
      <c r="J143" s="96">
        <v>0</v>
      </c>
      <c r="K143" s="84" t="s">
        <v>27</v>
      </c>
      <c r="L143" s="96">
        <v>0</v>
      </c>
    </row>
    <row r="144" spans="1:12" ht="16.5" customHeight="1">
      <c r="A144" s="49">
        <v>3</v>
      </c>
      <c r="B144" s="49">
        <v>1</v>
      </c>
      <c r="C144" s="49">
        <v>1</v>
      </c>
      <c r="D144" s="49">
        <v>3</v>
      </c>
      <c r="E144" s="49">
        <v>1</v>
      </c>
      <c r="F144" s="49">
        <v>3</v>
      </c>
      <c r="G144" s="48" t="s">
        <v>128</v>
      </c>
      <c r="H144" s="84">
        <v>116</v>
      </c>
      <c r="I144" s="96">
        <v>0</v>
      </c>
      <c r="J144" s="96">
        <v>0</v>
      </c>
      <c r="K144" s="50" t="s">
        <v>27</v>
      </c>
      <c r="L144" s="96">
        <v>0</v>
      </c>
    </row>
    <row r="145" spans="1:12" ht="15.75" customHeight="1">
      <c r="A145" s="45">
        <v>3</v>
      </c>
      <c r="B145" s="45">
        <v>1</v>
      </c>
      <c r="C145" s="45">
        <v>1</v>
      </c>
      <c r="D145" s="45">
        <v>4</v>
      </c>
      <c r="E145" s="45"/>
      <c r="F145" s="45"/>
      <c r="G145" s="48" t="s">
        <v>129</v>
      </c>
      <c r="H145" s="84">
        <v>117</v>
      </c>
      <c r="I145" s="96">
        <v>0</v>
      </c>
      <c r="J145" s="96">
        <v>0</v>
      </c>
      <c r="K145" s="84" t="s">
        <v>27</v>
      </c>
      <c r="L145" s="96">
        <v>0</v>
      </c>
    </row>
    <row r="146" spans="1:12" ht="24" customHeight="1">
      <c r="A146" s="45">
        <v>3</v>
      </c>
      <c r="B146" s="45">
        <v>1</v>
      </c>
      <c r="C146" s="45">
        <v>1</v>
      </c>
      <c r="D146" s="45">
        <v>5</v>
      </c>
      <c r="E146" s="45"/>
      <c r="F146" s="45"/>
      <c r="G146" s="48" t="s">
        <v>130</v>
      </c>
      <c r="H146" s="84">
        <v>118</v>
      </c>
      <c r="I146" s="96">
        <v>0</v>
      </c>
      <c r="J146" s="96">
        <v>0</v>
      </c>
      <c r="K146" s="84" t="s">
        <v>27</v>
      </c>
      <c r="L146" s="96">
        <v>0</v>
      </c>
    </row>
    <row r="147" spans="1:12" ht="24" customHeight="1">
      <c r="A147" s="45">
        <v>3</v>
      </c>
      <c r="B147" s="45">
        <v>1</v>
      </c>
      <c r="C147" s="45">
        <v>2</v>
      </c>
      <c r="D147" s="45"/>
      <c r="E147" s="46"/>
      <c r="F147" s="46"/>
      <c r="G147" s="48" t="s">
        <v>131</v>
      </c>
      <c r="H147" s="84">
        <v>119</v>
      </c>
      <c r="I147" s="93">
        <v>0</v>
      </c>
      <c r="J147" s="93">
        <v>0</v>
      </c>
      <c r="K147" s="84" t="s">
        <v>27</v>
      </c>
      <c r="L147" s="93">
        <v>0</v>
      </c>
    </row>
    <row r="148" spans="1:12" ht="36" customHeight="1">
      <c r="A148" s="48">
        <v>3</v>
      </c>
      <c r="B148" s="48">
        <v>1</v>
      </c>
      <c r="C148" s="48">
        <v>2</v>
      </c>
      <c r="D148" s="48">
        <v>1</v>
      </c>
      <c r="E148" s="48">
        <v>1</v>
      </c>
      <c r="F148" s="51">
        <v>2</v>
      </c>
      <c r="G148" s="48" t="s">
        <v>132</v>
      </c>
      <c r="H148" s="84">
        <v>120</v>
      </c>
      <c r="I148" s="96">
        <v>0</v>
      </c>
      <c r="J148" s="96">
        <v>0</v>
      </c>
      <c r="K148" s="84" t="s">
        <v>27</v>
      </c>
      <c r="L148" s="96">
        <v>0</v>
      </c>
    </row>
    <row r="149" spans="1:12">
      <c r="A149" s="48">
        <v>3</v>
      </c>
      <c r="B149" s="48">
        <v>1</v>
      </c>
      <c r="C149" s="48">
        <v>2</v>
      </c>
      <c r="D149" s="48">
        <v>1</v>
      </c>
      <c r="E149" s="48">
        <v>1</v>
      </c>
      <c r="F149" s="51">
        <v>3</v>
      </c>
      <c r="G149" s="48" t="s">
        <v>133</v>
      </c>
      <c r="H149" s="84">
        <v>121</v>
      </c>
      <c r="I149" s="96">
        <v>0</v>
      </c>
      <c r="J149" s="96">
        <v>0</v>
      </c>
      <c r="K149" s="84" t="s">
        <v>27</v>
      </c>
      <c r="L149" s="96">
        <v>0</v>
      </c>
    </row>
    <row r="150" spans="1:12" ht="24" customHeight="1">
      <c r="A150" s="48">
        <v>3</v>
      </c>
      <c r="B150" s="48">
        <v>1</v>
      </c>
      <c r="C150" s="48">
        <v>2</v>
      </c>
      <c r="D150" s="48">
        <v>1</v>
      </c>
      <c r="E150" s="48">
        <v>1</v>
      </c>
      <c r="F150" s="51">
        <v>4</v>
      </c>
      <c r="G150" s="48" t="s">
        <v>134</v>
      </c>
      <c r="H150" s="84">
        <v>122</v>
      </c>
      <c r="I150" s="96">
        <v>0</v>
      </c>
      <c r="J150" s="96">
        <v>0</v>
      </c>
      <c r="K150" s="84" t="s">
        <v>27</v>
      </c>
      <c r="L150" s="96">
        <v>0</v>
      </c>
    </row>
    <row r="151" spans="1:12" ht="17.25" customHeight="1">
      <c r="A151" s="48">
        <v>3</v>
      </c>
      <c r="B151" s="48">
        <v>1</v>
      </c>
      <c r="C151" s="48">
        <v>2</v>
      </c>
      <c r="D151" s="48">
        <v>1</v>
      </c>
      <c r="E151" s="48">
        <v>1</v>
      </c>
      <c r="F151" s="51">
        <v>5</v>
      </c>
      <c r="G151" s="48" t="s">
        <v>135</v>
      </c>
      <c r="H151" s="84">
        <v>123</v>
      </c>
      <c r="I151" s="96">
        <v>0</v>
      </c>
      <c r="J151" s="96">
        <v>0</v>
      </c>
      <c r="K151" s="84" t="s">
        <v>27</v>
      </c>
      <c r="L151" s="96">
        <v>0</v>
      </c>
    </row>
    <row r="152" spans="1:12">
      <c r="A152" s="45">
        <v>3</v>
      </c>
      <c r="B152" s="45">
        <v>1</v>
      </c>
      <c r="C152" s="45">
        <v>3</v>
      </c>
      <c r="D152" s="45"/>
      <c r="E152" s="45"/>
      <c r="F152" s="45"/>
      <c r="G152" s="48" t="s">
        <v>136</v>
      </c>
      <c r="H152" s="84">
        <v>124</v>
      </c>
      <c r="I152" s="93">
        <v>0</v>
      </c>
      <c r="J152" s="93">
        <v>0</v>
      </c>
      <c r="K152" s="84" t="s">
        <v>27</v>
      </c>
      <c r="L152" s="93">
        <v>0</v>
      </c>
    </row>
    <row r="153" spans="1:12" ht="24" customHeight="1">
      <c r="A153" s="49">
        <v>3</v>
      </c>
      <c r="B153" s="49">
        <v>1</v>
      </c>
      <c r="C153" s="49">
        <v>3</v>
      </c>
      <c r="D153" s="49">
        <v>1</v>
      </c>
      <c r="E153" s="52"/>
      <c r="F153" s="52"/>
      <c r="G153" s="48" t="s">
        <v>137</v>
      </c>
      <c r="H153" s="84">
        <v>125</v>
      </c>
      <c r="I153" s="92">
        <v>0</v>
      </c>
      <c r="J153" s="92">
        <v>0</v>
      </c>
      <c r="K153" s="84" t="s">
        <v>27</v>
      </c>
      <c r="L153" s="92">
        <v>0</v>
      </c>
    </row>
    <row r="154" spans="1:12" ht="24" customHeight="1">
      <c r="A154" s="49">
        <v>3</v>
      </c>
      <c r="B154" s="49">
        <v>1</v>
      </c>
      <c r="C154" s="49">
        <v>3</v>
      </c>
      <c r="D154" s="49">
        <v>1</v>
      </c>
      <c r="E154" s="49">
        <v>1</v>
      </c>
      <c r="F154" s="49">
        <v>1</v>
      </c>
      <c r="G154" s="48" t="s">
        <v>138</v>
      </c>
      <c r="H154" s="84">
        <v>126</v>
      </c>
      <c r="I154" s="96">
        <v>0</v>
      </c>
      <c r="J154" s="96">
        <v>0</v>
      </c>
      <c r="K154" s="84" t="s">
        <v>27</v>
      </c>
      <c r="L154" s="96">
        <v>0</v>
      </c>
    </row>
    <row r="155" spans="1:12">
      <c r="A155" s="49">
        <v>3</v>
      </c>
      <c r="B155" s="49">
        <v>1</v>
      </c>
      <c r="C155" s="49">
        <v>3</v>
      </c>
      <c r="D155" s="49">
        <v>2</v>
      </c>
      <c r="E155" s="49"/>
      <c r="F155" s="49"/>
      <c r="G155" s="48" t="s">
        <v>139</v>
      </c>
      <c r="H155" s="84">
        <v>127</v>
      </c>
      <c r="I155" s="92">
        <v>0</v>
      </c>
      <c r="J155" s="92">
        <v>0</v>
      </c>
      <c r="K155" s="84" t="s">
        <v>27</v>
      </c>
      <c r="L155" s="92">
        <v>0</v>
      </c>
    </row>
    <row r="156" spans="1:12" ht="17.25" customHeight="1">
      <c r="A156" s="49">
        <v>3</v>
      </c>
      <c r="B156" s="49">
        <v>1</v>
      </c>
      <c r="C156" s="49">
        <v>3</v>
      </c>
      <c r="D156" s="49">
        <v>2</v>
      </c>
      <c r="E156" s="49">
        <v>1</v>
      </c>
      <c r="F156" s="49">
        <v>1</v>
      </c>
      <c r="G156" s="48" t="s">
        <v>140</v>
      </c>
      <c r="H156" s="84">
        <v>128</v>
      </c>
      <c r="I156" s="96">
        <v>0</v>
      </c>
      <c r="J156" s="96">
        <v>0</v>
      </c>
      <c r="K156" s="84" t="s">
        <v>27</v>
      </c>
      <c r="L156" s="96">
        <v>0</v>
      </c>
    </row>
    <row r="157" spans="1:12" ht="24" customHeight="1">
      <c r="A157" s="49">
        <v>3</v>
      </c>
      <c r="B157" s="49">
        <v>1</v>
      </c>
      <c r="C157" s="49">
        <v>3</v>
      </c>
      <c r="D157" s="49">
        <v>2</v>
      </c>
      <c r="E157" s="49">
        <v>1</v>
      </c>
      <c r="F157" s="49">
        <v>2</v>
      </c>
      <c r="G157" s="48" t="s">
        <v>141</v>
      </c>
      <c r="H157" s="84">
        <v>129</v>
      </c>
      <c r="I157" s="96">
        <v>0</v>
      </c>
      <c r="J157" s="96">
        <v>0</v>
      </c>
      <c r="K157" s="84" t="s">
        <v>27</v>
      </c>
      <c r="L157" s="96">
        <v>0</v>
      </c>
    </row>
    <row r="158" spans="1:12" ht="15" customHeight="1">
      <c r="A158" s="49">
        <v>3</v>
      </c>
      <c r="B158" s="49">
        <v>1</v>
      </c>
      <c r="C158" s="49">
        <v>3</v>
      </c>
      <c r="D158" s="49">
        <v>2</v>
      </c>
      <c r="E158" s="49">
        <v>1</v>
      </c>
      <c r="F158" s="49">
        <v>3</v>
      </c>
      <c r="G158" s="48" t="s">
        <v>142</v>
      </c>
      <c r="H158" s="84">
        <v>130</v>
      </c>
      <c r="I158" s="96">
        <v>0</v>
      </c>
      <c r="J158" s="96">
        <v>0</v>
      </c>
      <c r="K158" s="84" t="s">
        <v>27</v>
      </c>
      <c r="L158" s="96">
        <v>0</v>
      </c>
    </row>
    <row r="159" spans="1:12" ht="24" customHeight="1">
      <c r="A159" s="49">
        <v>3</v>
      </c>
      <c r="B159" s="49">
        <v>1</v>
      </c>
      <c r="C159" s="49">
        <v>3</v>
      </c>
      <c r="D159" s="49">
        <v>2</v>
      </c>
      <c r="E159" s="49">
        <v>1</v>
      </c>
      <c r="F159" s="49">
        <v>4</v>
      </c>
      <c r="G159" s="48" t="s">
        <v>143</v>
      </c>
      <c r="H159" s="84">
        <v>131</v>
      </c>
      <c r="I159" s="96">
        <v>0</v>
      </c>
      <c r="J159" s="96">
        <v>0</v>
      </c>
      <c r="K159" s="84" t="s">
        <v>27</v>
      </c>
      <c r="L159" s="96">
        <v>0</v>
      </c>
    </row>
    <row r="160" spans="1:12">
      <c r="A160" s="49">
        <v>3</v>
      </c>
      <c r="B160" s="49">
        <v>1</v>
      </c>
      <c r="C160" s="49">
        <v>3</v>
      </c>
      <c r="D160" s="49">
        <v>2</v>
      </c>
      <c r="E160" s="49">
        <v>1</v>
      </c>
      <c r="F160" s="49">
        <v>5</v>
      </c>
      <c r="G160" s="48" t="s">
        <v>144</v>
      </c>
      <c r="H160" s="84">
        <v>132</v>
      </c>
      <c r="I160" s="96">
        <v>0</v>
      </c>
      <c r="J160" s="96">
        <v>0</v>
      </c>
      <c r="K160" s="84" t="s">
        <v>27</v>
      </c>
      <c r="L160" s="96">
        <v>0</v>
      </c>
    </row>
    <row r="161" spans="1:12">
      <c r="A161" s="48">
        <v>3</v>
      </c>
      <c r="B161" s="48">
        <v>1</v>
      </c>
      <c r="C161" s="48">
        <v>3</v>
      </c>
      <c r="D161" s="48">
        <v>2</v>
      </c>
      <c r="E161" s="48">
        <v>1</v>
      </c>
      <c r="F161" s="51">
        <v>6</v>
      </c>
      <c r="G161" s="48" t="s">
        <v>139</v>
      </c>
      <c r="H161" s="84">
        <v>133</v>
      </c>
      <c r="I161" s="96">
        <v>0</v>
      </c>
      <c r="J161" s="96">
        <v>0</v>
      </c>
      <c r="K161" s="53">
        <v>0</v>
      </c>
      <c r="L161" s="96">
        <v>0</v>
      </c>
    </row>
    <row r="162" spans="1:12" ht="24" customHeight="1">
      <c r="A162" s="45">
        <v>3</v>
      </c>
      <c r="B162" s="45">
        <v>1</v>
      </c>
      <c r="C162" s="45">
        <v>4</v>
      </c>
      <c r="D162" s="45"/>
      <c r="E162" s="45"/>
      <c r="F162" s="45"/>
      <c r="G162" s="48" t="s">
        <v>145</v>
      </c>
      <c r="H162" s="84">
        <v>134</v>
      </c>
      <c r="I162" s="96">
        <v>0</v>
      </c>
      <c r="J162" s="96">
        <v>0</v>
      </c>
      <c r="K162" s="84" t="s">
        <v>27</v>
      </c>
      <c r="L162" s="96">
        <v>0</v>
      </c>
    </row>
    <row r="163" spans="1:12" ht="24" customHeight="1">
      <c r="A163" s="45">
        <v>3</v>
      </c>
      <c r="B163" s="45">
        <v>1</v>
      </c>
      <c r="C163" s="45">
        <v>5</v>
      </c>
      <c r="D163" s="45"/>
      <c r="E163" s="45"/>
      <c r="F163" s="45"/>
      <c r="G163" s="48" t="s">
        <v>146</v>
      </c>
      <c r="H163" s="84">
        <v>135</v>
      </c>
      <c r="I163" s="96">
        <v>0</v>
      </c>
      <c r="J163" s="96">
        <v>0</v>
      </c>
      <c r="K163" s="84" t="s">
        <v>27</v>
      </c>
      <c r="L163" s="96">
        <v>0</v>
      </c>
    </row>
    <row r="164" spans="1:12" ht="36" customHeight="1">
      <c r="A164" s="46">
        <v>3</v>
      </c>
      <c r="B164" s="46">
        <v>2</v>
      </c>
      <c r="C164" s="45"/>
      <c r="D164" s="45"/>
      <c r="E164" s="45"/>
      <c r="F164" s="45"/>
      <c r="G164" s="54" t="s">
        <v>147</v>
      </c>
      <c r="H164" s="84">
        <v>136</v>
      </c>
      <c r="I164" s="96">
        <v>0</v>
      </c>
      <c r="J164" s="96">
        <v>0</v>
      </c>
      <c r="K164" s="84" t="s">
        <v>27</v>
      </c>
      <c r="L164" s="96">
        <v>0</v>
      </c>
    </row>
    <row r="165" spans="1:12" ht="24.75" customHeight="1">
      <c r="A165" s="46">
        <v>3</v>
      </c>
      <c r="B165" s="46">
        <v>3</v>
      </c>
      <c r="C165" s="45"/>
      <c r="D165" s="45"/>
      <c r="E165" s="45"/>
      <c r="F165" s="45"/>
      <c r="G165" s="54" t="s">
        <v>148</v>
      </c>
      <c r="H165" s="84">
        <v>137</v>
      </c>
      <c r="I165" s="96">
        <v>0</v>
      </c>
      <c r="J165" s="96">
        <v>0</v>
      </c>
      <c r="K165" s="84" t="s">
        <v>27</v>
      </c>
      <c r="L165" s="96">
        <v>0</v>
      </c>
    </row>
    <row r="166" spans="1:12">
      <c r="A166" s="29"/>
      <c r="B166" s="29"/>
      <c r="C166" s="29"/>
      <c r="D166" s="29"/>
      <c r="E166" s="29"/>
      <c r="F166" s="29"/>
      <c r="G166" s="44" t="s">
        <v>149</v>
      </c>
      <c r="H166" s="84">
        <v>138</v>
      </c>
      <c r="I166" s="92">
        <v>0</v>
      </c>
      <c r="J166" s="92"/>
      <c r="K166" s="92">
        <v>0</v>
      </c>
      <c r="L166" s="92">
        <v>0</v>
      </c>
    </row>
    <row r="167" spans="1:12" ht="6.75" customHeight="1">
      <c r="A167" s="70"/>
      <c r="B167" s="70"/>
      <c r="C167" s="70"/>
      <c r="D167" s="71"/>
      <c r="E167" s="71"/>
      <c r="F167" s="71"/>
      <c r="G167" s="72"/>
      <c r="H167" s="87"/>
      <c r="I167" s="81"/>
      <c r="J167" s="81"/>
      <c r="K167" s="74"/>
      <c r="L167" s="57"/>
    </row>
    <row r="168" spans="1:12">
      <c r="A168" s="117" t="s">
        <v>13</v>
      </c>
      <c r="B168" s="105"/>
      <c r="C168" s="105"/>
      <c r="D168" s="105"/>
      <c r="E168" s="105"/>
      <c r="F168" s="105"/>
      <c r="G168" s="118" t="s">
        <v>14</v>
      </c>
      <c r="H168" s="113"/>
      <c r="I168" s="120" t="s">
        <v>150</v>
      </c>
      <c r="J168" s="121"/>
      <c r="K168" s="57"/>
      <c r="L168" s="57"/>
    </row>
    <row r="169" spans="1:12">
      <c r="A169" s="105"/>
      <c r="B169" s="105"/>
      <c r="C169" s="105"/>
      <c r="D169" s="105"/>
      <c r="E169" s="105"/>
      <c r="F169" s="105"/>
      <c r="G169" s="119"/>
      <c r="H169" s="119"/>
      <c r="I169" s="120" t="s">
        <v>17</v>
      </c>
      <c r="J169" s="121"/>
      <c r="K169" s="57"/>
      <c r="L169" s="57"/>
    </row>
    <row r="170" spans="1:12" ht="47.25" customHeight="1">
      <c r="A170" s="105"/>
      <c r="B170" s="105"/>
      <c r="C170" s="105"/>
      <c r="D170" s="105"/>
      <c r="E170" s="105"/>
      <c r="F170" s="105"/>
      <c r="G170" s="119"/>
      <c r="H170" s="119"/>
      <c r="I170" s="83" t="s">
        <v>151</v>
      </c>
      <c r="J170" s="101" t="s">
        <v>152</v>
      </c>
      <c r="K170" s="57"/>
      <c r="L170" s="57"/>
    </row>
    <row r="171" spans="1:12">
      <c r="A171" s="28">
        <v>2</v>
      </c>
      <c r="B171" s="29"/>
      <c r="C171" s="29"/>
      <c r="D171" s="29"/>
      <c r="E171" s="29"/>
      <c r="F171" s="29"/>
      <c r="G171" s="44" t="s">
        <v>153</v>
      </c>
      <c r="H171" s="84">
        <v>139</v>
      </c>
      <c r="I171" s="96">
        <v>0</v>
      </c>
      <c r="J171" s="96">
        <v>0</v>
      </c>
      <c r="K171" s="98"/>
      <c r="L171" s="98"/>
    </row>
    <row r="172" spans="1:12" ht="72" customHeight="1">
      <c r="A172" s="28">
        <v>3</v>
      </c>
      <c r="B172" s="29"/>
      <c r="C172" s="29"/>
      <c r="D172" s="29"/>
      <c r="E172" s="29"/>
      <c r="F172" s="29"/>
      <c r="G172" s="44" t="s">
        <v>117</v>
      </c>
      <c r="H172" s="84">
        <v>140</v>
      </c>
      <c r="I172" s="96">
        <v>0</v>
      </c>
      <c r="J172" s="96">
        <v>0</v>
      </c>
      <c r="K172" s="98"/>
      <c r="L172" s="98"/>
    </row>
    <row r="173" spans="1:12">
      <c r="A173" s="105"/>
      <c r="B173" s="105"/>
      <c r="C173" s="105"/>
      <c r="D173" s="105"/>
      <c r="E173" s="105"/>
      <c r="F173" s="105"/>
      <c r="G173" s="44" t="s">
        <v>149</v>
      </c>
      <c r="H173" s="84">
        <v>141</v>
      </c>
      <c r="I173" s="93">
        <v>0</v>
      </c>
      <c r="J173" s="93">
        <v>0</v>
      </c>
      <c r="K173" s="57"/>
      <c r="L173" s="57"/>
    </row>
    <row r="174" spans="1:12" ht="10.5" customHeight="1">
      <c r="A174" s="106"/>
      <c r="B174" s="107"/>
      <c r="C174" s="107"/>
      <c r="D174" s="107"/>
      <c r="E174" s="107"/>
      <c r="F174" s="107"/>
      <c r="G174" s="107"/>
      <c r="H174" s="77"/>
      <c r="I174" s="59"/>
      <c r="J174" s="82"/>
      <c r="K174" s="61"/>
      <c r="L174" s="61"/>
    </row>
    <row r="175" spans="1:12" ht="16.5" customHeight="1">
      <c r="A175" s="108" t="s">
        <v>163</v>
      </c>
      <c r="B175" s="108"/>
      <c r="C175" s="108"/>
      <c r="D175" s="108"/>
      <c r="E175" s="108"/>
      <c r="F175" s="108"/>
      <c r="G175" s="108"/>
      <c r="H175" s="78"/>
      <c r="I175" s="59"/>
      <c r="J175" s="62"/>
      <c r="K175" s="61"/>
      <c r="L175" s="63" t="s">
        <v>158</v>
      </c>
    </row>
    <row r="176" spans="1:12">
      <c r="A176" s="103" t="s">
        <v>155</v>
      </c>
      <c r="B176" s="104"/>
      <c r="C176" s="104"/>
      <c r="D176" s="104"/>
      <c r="E176" s="104"/>
      <c r="F176" s="104"/>
      <c r="G176" s="104"/>
      <c r="H176" s="79"/>
      <c r="I176" s="82"/>
      <c r="J176" s="64" t="s">
        <v>156</v>
      </c>
      <c r="K176" s="65"/>
      <c r="L176" s="66" t="s">
        <v>157</v>
      </c>
    </row>
    <row r="177" spans="1:12" ht="10.5" customHeight="1">
      <c r="A177" s="81"/>
      <c r="B177" s="81"/>
      <c r="C177" s="67"/>
      <c r="D177" s="81"/>
      <c r="E177" s="81"/>
      <c r="F177" s="106"/>
      <c r="G177" s="107"/>
      <c r="H177" s="79"/>
      <c r="I177" s="68"/>
      <c r="J177" s="69"/>
      <c r="K177" s="69"/>
      <c r="L177" s="69"/>
    </row>
    <row r="178" spans="1:12">
      <c r="A178" s="109" t="s">
        <v>164</v>
      </c>
      <c r="B178" s="109"/>
      <c r="C178" s="109"/>
      <c r="D178" s="109"/>
      <c r="E178" s="109"/>
      <c r="F178" s="109"/>
      <c r="G178" s="109"/>
      <c r="H178" s="79"/>
      <c r="I178" s="82"/>
      <c r="J178" s="62"/>
      <c r="K178" s="82"/>
      <c r="L178" s="63" t="s">
        <v>154</v>
      </c>
    </row>
    <row r="179" spans="1:12">
      <c r="A179" s="103" t="s">
        <v>159</v>
      </c>
      <c r="B179" s="104"/>
      <c r="C179" s="104"/>
      <c r="D179" s="104"/>
      <c r="E179" s="104"/>
      <c r="F179" s="104"/>
      <c r="G179" s="104"/>
      <c r="H179" s="78"/>
      <c r="I179" s="82"/>
      <c r="J179" s="64" t="s">
        <v>156</v>
      </c>
      <c r="K179" s="82"/>
      <c r="L179" s="66" t="s">
        <v>157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K20:L20"/>
    <mergeCell ref="H2:L2"/>
    <mergeCell ref="A16:L16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  <mergeCell ref="A17:L17"/>
    <mergeCell ref="K18:L18"/>
    <mergeCell ref="K19:L19"/>
    <mergeCell ref="K21:L21"/>
    <mergeCell ref="A168:F170"/>
    <mergeCell ref="G168:G170"/>
    <mergeCell ref="H168:H170"/>
    <mergeCell ref="I168:J168"/>
    <mergeCell ref="I169:J169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79:G179"/>
    <mergeCell ref="A173:F173"/>
    <mergeCell ref="A174:G174"/>
    <mergeCell ref="A175:G175"/>
    <mergeCell ref="A176:G176"/>
    <mergeCell ref="F177:G177"/>
    <mergeCell ref="A178:G178"/>
  </mergeCells>
  <pageMargins left="0.36458333333333331" right="0.31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abSelected="1" topLeftCell="A153" zoomScaleNormal="100" workbookViewId="0">
      <selection activeCell="J167" sqref="J167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0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1"/>
      <c r="B1" s="1"/>
      <c r="C1" s="1"/>
      <c r="D1" s="1"/>
      <c r="E1" s="1"/>
      <c r="F1" s="1"/>
      <c r="G1" s="1"/>
      <c r="H1" s="9"/>
      <c r="I1" s="1"/>
      <c r="J1" s="2"/>
      <c r="K1" s="1"/>
      <c r="L1" s="1"/>
    </row>
    <row r="2" spans="1:12" ht="38.25" customHeight="1">
      <c r="A2" s="3"/>
      <c r="B2" s="3"/>
      <c r="C2" s="3"/>
      <c r="D2" s="3"/>
      <c r="E2" s="3"/>
      <c r="F2" s="3"/>
      <c r="G2" s="4"/>
      <c r="H2" s="127" t="s">
        <v>0</v>
      </c>
      <c r="I2" s="127"/>
      <c r="J2" s="127"/>
      <c r="K2" s="127"/>
      <c r="L2" s="127"/>
    </row>
    <row r="3" spans="1:12" ht="5.25" customHeight="1">
      <c r="A3" s="3"/>
      <c r="B3" s="3"/>
      <c r="C3" s="3"/>
      <c r="D3" s="3"/>
      <c r="E3" s="3"/>
      <c r="F3" s="3"/>
      <c r="G3" s="4"/>
      <c r="H3" s="75"/>
      <c r="I3" s="5"/>
      <c r="J3" s="5"/>
      <c r="K3" s="5"/>
      <c r="L3" s="5"/>
    </row>
    <row r="4" spans="1:12" ht="42" customHeight="1">
      <c r="A4" s="1"/>
      <c r="B4" s="3"/>
      <c r="C4" s="3"/>
      <c r="D4" s="3"/>
      <c r="E4" s="3"/>
      <c r="F4" s="1"/>
      <c r="G4" s="128" t="s">
        <v>160</v>
      </c>
      <c r="H4" s="128"/>
      <c r="I4" s="128"/>
      <c r="J4" s="129" t="s">
        <v>161</v>
      </c>
      <c r="K4" s="130"/>
      <c r="L4" s="6"/>
    </row>
    <row r="5" spans="1:12">
      <c r="A5" s="3"/>
      <c r="B5" s="3"/>
      <c r="C5" s="3"/>
      <c r="D5" s="3"/>
      <c r="E5" s="7"/>
      <c r="F5" s="7"/>
      <c r="G5" s="122" t="s">
        <v>1</v>
      </c>
      <c r="H5" s="122"/>
      <c r="I5" s="124"/>
      <c r="J5" s="124"/>
      <c r="K5" s="124"/>
      <c r="L5" s="8"/>
    </row>
    <row r="6" spans="1:12">
      <c r="A6" s="3"/>
      <c r="B6" s="3"/>
      <c r="C6" s="3"/>
      <c r="D6" s="3"/>
      <c r="E6" s="3"/>
      <c r="F6" s="6"/>
      <c r="G6" s="131"/>
      <c r="H6" s="131"/>
      <c r="I6" s="124"/>
      <c r="J6" s="124"/>
      <c r="K6" s="124"/>
      <c r="L6" s="8"/>
    </row>
    <row r="7" spans="1:12">
      <c r="A7" s="132" t="s">
        <v>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24"/>
    </row>
    <row r="8" spans="1:1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6"/>
    </row>
    <row r="9" spans="1:12">
      <c r="A9" s="134" t="s">
        <v>165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>
      <c r="A10" s="10"/>
      <c r="B10" s="11"/>
      <c r="C10" s="11"/>
      <c r="D10" s="11"/>
      <c r="E10" s="11"/>
      <c r="F10" s="11"/>
      <c r="G10" s="135" t="s">
        <v>162</v>
      </c>
      <c r="H10" s="135"/>
      <c r="I10" s="135"/>
      <c r="J10" s="135"/>
      <c r="K10" s="135"/>
      <c r="L10" s="6"/>
    </row>
    <row r="11" spans="1:12">
      <c r="A11" s="10"/>
      <c r="B11" s="11"/>
      <c r="C11" s="11"/>
      <c r="D11" s="11"/>
      <c r="E11" s="11"/>
      <c r="F11" s="11"/>
      <c r="G11" s="124" t="s">
        <v>3</v>
      </c>
      <c r="H11" s="124"/>
      <c r="I11" s="124"/>
      <c r="J11" s="124"/>
      <c r="K11" s="124"/>
      <c r="L11" s="6"/>
    </row>
    <row r="12" spans="1:12">
      <c r="A12" s="10"/>
      <c r="B12" s="11"/>
      <c r="C12" s="11"/>
      <c r="D12" s="11"/>
      <c r="E12" s="11"/>
      <c r="F12" s="11"/>
      <c r="G12" s="6"/>
      <c r="H12" s="9"/>
      <c r="I12" s="6"/>
      <c r="J12" s="6"/>
      <c r="K12" s="6"/>
      <c r="L12" s="6"/>
    </row>
    <row r="13" spans="1:12">
      <c r="A13" s="136" t="s">
        <v>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>
      <c r="A14" s="6" t="s">
        <v>5</v>
      </c>
      <c r="B14" s="6"/>
      <c r="C14" s="6"/>
      <c r="D14" s="6"/>
      <c r="E14" s="6"/>
      <c r="F14" s="6"/>
      <c r="G14" s="102" t="s">
        <v>166</v>
      </c>
      <c r="H14" s="9" t="s">
        <v>6</v>
      </c>
      <c r="I14" s="137" t="s">
        <v>169</v>
      </c>
      <c r="J14" s="137"/>
      <c r="K14" s="5"/>
      <c r="L14" s="6"/>
    </row>
    <row r="15" spans="1:12">
      <c r="A15" s="12"/>
      <c r="B15" s="6"/>
      <c r="C15" s="6"/>
      <c r="D15" s="6"/>
      <c r="E15" s="6"/>
      <c r="F15" s="6"/>
      <c r="G15" s="5" t="s">
        <v>7</v>
      </c>
      <c r="H15" s="9"/>
      <c r="I15" s="1"/>
      <c r="J15" s="1"/>
      <c r="K15" s="13"/>
      <c r="L15" s="13"/>
    </row>
    <row r="16" spans="1:12" ht="5.2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4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>
      <c r="A18" s="12"/>
      <c r="B18" s="6"/>
      <c r="C18" s="6"/>
      <c r="D18" s="6"/>
      <c r="E18" s="6"/>
      <c r="F18" s="6"/>
      <c r="G18" s="6"/>
      <c r="H18" s="9"/>
      <c r="I18" s="14"/>
      <c r="J18" s="15"/>
      <c r="K18" s="123" t="s">
        <v>8</v>
      </c>
      <c r="L18" s="124"/>
    </row>
    <row r="19" spans="1:12">
      <c r="A19" s="12"/>
      <c r="B19" s="6"/>
      <c r="C19" s="6"/>
      <c r="D19" s="6"/>
      <c r="E19" s="6"/>
      <c r="F19" s="6"/>
      <c r="G19" s="6"/>
      <c r="H19" s="9"/>
      <c r="I19" s="16"/>
      <c r="J19" s="16" t="s">
        <v>9</v>
      </c>
      <c r="K19" s="125"/>
      <c r="L19" s="126"/>
    </row>
    <row r="20" spans="1:12">
      <c r="A20" s="12"/>
      <c r="B20" s="6"/>
      <c r="C20" s="6"/>
      <c r="D20" s="6"/>
      <c r="E20" s="6"/>
      <c r="F20" s="6"/>
      <c r="G20" s="6"/>
      <c r="H20" s="9"/>
      <c r="I20" s="17"/>
      <c r="J20" s="17" t="s">
        <v>10</v>
      </c>
      <c r="K20" s="125"/>
      <c r="L20" s="126"/>
    </row>
    <row r="21" spans="1:12">
      <c r="A21" s="12"/>
      <c r="B21" s="6"/>
      <c r="C21" s="6"/>
      <c r="D21" s="6"/>
      <c r="E21" s="6"/>
      <c r="F21" s="6"/>
      <c r="G21" s="6"/>
      <c r="H21" s="9"/>
      <c r="I21" s="18"/>
      <c r="J21" s="16" t="s">
        <v>11</v>
      </c>
      <c r="K21" s="125"/>
      <c r="L21" s="126"/>
    </row>
    <row r="22" spans="1:12">
      <c r="A22" s="19"/>
      <c r="B22" s="19"/>
      <c r="C22" s="19"/>
      <c r="D22" s="19"/>
      <c r="E22" s="19"/>
      <c r="F22" s="19"/>
      <c r="G22" s="20"/>
      <c r="H22" s="21"/>
      <c r="I22" s="22"/>
      <c r="J22" s="23"/>
      <c r="K22" s="24"/>
      <c r="L22" s="25" t="s">
        <v>12</v>
      </c>
    </row>
    <row r="23" spans="1:12">
      <c r="A23" s="110" t="s">
        <v>13</v>
      </c>
      <c r="B23" s="105"/>
      <c r="C23" s="105"/>
      <c r="D23" s="105"/>
      <c r="E23" s="105"/>
      <c r="F23" s="105"/>
      <c r="G23" s="110" t="s">
        <v>14</v>
      </c>
      <c r="H23" s="110" t="s">
        <v>15</v>
      </c>
      <c r="I23" s="114" t="s">
        <v>16</v>
      </c>
      <c r="J23" s="115"/>
      <c r="K23" s="115"/>
      <c r="L23" s="115"/>
    </row>
    <row r="24" spans="1:12">
      <c r="A24" s="105"/>
      <c r="B24" s="105"/>
      <c r="C24" s="105"/>
      <c r="D24" s="105"/>
      <c r="E24" s="105"/>
      <c r="F24" s="105"/>
      <c r="G24" s="110"/>
      <c r="H24" s="110"/>
      <c r="I24" s="116" t="s">
        <v>17</v>
      </c>
      <c r="J24" s="116"/>
      <c r="K24" s="112"/>
      <c r="L24" s="112"/>
    </row>
    <row r="25" spans="1:12">
      <c r="A25" s="105"/>
      <c r="B25" s="105"/>
      <c r="C25" s="105"/>
      <c r="D25" s="105"/>
      <c r="E25" s="105"/>
      <c r="F25" s="105"/>
      <c r="G25" s="110"/>
      <c r="H25" s="110"/>
      <c r="I25" s="110" t="s">
        <v>18</v>
      </c>
      <c r="J25" s="110" t="s">
        <v>19</v>
      </c>
      <c r="K25" s="111"/>
      <c r="L25" s="111"/>
    </row>
    <row r="26" spans="1:12" ht="31.5" customHeight="1">
      <c r="A26" s="105"/>
      <c r="B26" s="105"/>
      <c r="C26" s="105"/>
      <c r="D26" s="105"/>
      <c r="E26" s="105"/>
      <c r="F26" s="105"/>
      <c r="G26" s="110"/>
      <c r="H26" s="110"/>
      <c r="I26" s="110"/>
      <c r="J26" s="110" t="s">
        <v>20</v>
      </c>
      <c r="K26" s="110" t="s">
        <v>21</v>
      </c>
      <c r="L26" s="112"/>
    </row>
    <row r="27" spans="1:12" ht="31.5" customHeight="1">
      <c r="A27" s="105"/>
      <c r="B27" s="105"/>
      <c r="C27" s="105"/>
      <c r="D27" s="105"/>
      <c r="E27" s="105"/>
      <c r="F27" s="105"/>
      <c r="G27" s="110"/>
      <c r="H27" s="110"/>
      <c r="I27" s="110"/>
      <c r="J27" s="112"/>
      <c r="K27" s="26" t="s">
        <v>22</v>
      </c>
      <c r="L27" s="26" t="s">
        <v>23</v>
      </c>
    </row>
    <row r="28" spans="1:12">
      <c r="A28" s="113">
        <v>1</v>
      </c>
      <c r="B28" s="113"/>
      <c r="C28" s="113"/>
      <c r="D28" s="113"/>
      <c r="E28" s="113"/>
      <c r="F28" s="113"/>
      <c r="G28" s="27">
        <v>2</v>
      </c>
      <c r="H28" s="27">
        <v>3</v>
      </c>
      <c r="I28" s="27">
        <v>4</v>
      </c>
      <c r="J28" s="27">
        <v>5</v>
      </c>
      <c r="K28" s="27">
        <v>6</v>
      </c>
      <c r="L28" s="27">
        <v>7</v>
      </c>
    </row>
    <row r="29" spans="1:12">
      <c r="A29" s="28">
        <v>2</v>
      </c>
      <c r="B29" s="28"/>
      <c r="C29" s="29"/>
      <c r="D29" s="29"/>
      <c r="E29" s="29"/>
      <c r="F29" s="29"/>
      <c r="G29" s="100" t="s">
        <v>24</v>
      </c>
      <c r="H29" s="27">
        <v>1</v>
      </c>
      <c r="I29" s="92">
        <v>7209.23</v>
      </c>
      <c r="J29" s="92">
        <f>SUM(J37,J30)</f>
        <v>296.43</v>
      </c>
      <c r="K29" s="92">
        <v>0</v>
      </c>
      <c r="L29" s="30">
        <v>0</v>
      </c>
    </row>
    <row r="30" spans="1:12" ht="22.5" customHeight="1">
      <c r="A30" s="28">
        <v>2</v>
      </c>
      <c r="B30" s="28">
        <v>1</v>
      </c>
      <c r="C30" s="29"/>
      <c r="D30" s="29"/>
      <c r="E30" s="29"/>
      <c r="F30" s="29"/>
      <c r="G30" s="31" t="s">
        <v>25</v>
      </c>
      <c r="H30" s="27">
        <v>2</v>
      </c>
      <c r="I30" s="93">
        <v>0</v>
      </c>
      <c r="J30" s="93">
        <f>SUM(J35,J31)</f>
        <v>0</v>
      </c>
      <c r="K30" s="93">
        <v>0</v>
      </c>
      <c r="L30" s="30">
        <v>0</v>
      </c>
    </row>
    <row r="31" spans="1:12">
      <c r="A31" s="29">
        <v>2</v>
      </c>
      <c r="B31" s="29">
        <v>1</v>
      </c>
      <c r="C31" s="29">
        <v>1</v>
      </c>
      <c r="D31" s="29"/>
      <c r="E31" s="29"/>
      <c r="F31" s="29"/>
      <c r="G31" s="32" t="s">
        <v>26</v>
      </c>
      <c r="H31" s="27">
        <v>3</v>
      </c>
      <c r="I31" s="93">
        <v>0</v>
      </c>
      <c r="J31" s="93"/>
      <c r="K31" s="93">
        <v>0</v>
      </c>
      <c r="L31" s="33" t="s">
        <v>27</v>
      </c>
    </row>
    <row r="32" spans="1:12">
      <c r="A32" s="29">
        <v>2</v>
      </c>
      <c r="B32" s="29">
        <v>1</v>
      </c>
      <c r="C32" s="29">
        <v>1</v>
      </c>
      <c r="D32" s="29">
        <v>1</v>
      </c>
      <c r="E32" s="29">
        <v>1</v>
      </c>
      <c r="F32" s="29">
        <v>1</v>
      </c>
      <c r="G32" s="32" t="s">
        <v>28</v>
      </c>
      <c r="H32" s="27">
        <v>4</v>
      </c>
      <c r="I32" s="94">
        <v>0</v>
      </c>
      <c r="J32" s="94"/>
      <c r="K32" s="94">
        <v>0</v>
      </c>
      <c r="L32" s="33" t="s">
        <v>27</v>
      </c>
    </row>
    <row r="33" spans="1:12">
      <c r="A33" s="29"/>
      <c r="B33" s="29"/>
      <c r="C33" s="29"/>
      <c r="D33" s="29"/>
      <c r="E33" s="29"/>
      <c r="F33" s="29"/>
      <c r="G33" s="32" t="s">
        <v>29</v>
      </c>
      <c r="H33" s="27">
        <v>5</v>
      </c>
      <c r="I33" s="94">
        <v>0</v>
      </c>
      <c r="J33" s="94"/>
      <c r="K33" s="94">
        <v>0</v>
      </c>
      <c r="L33" s="33" t="s">
        <v>27</v>
      </c>
    </row>
    <row r="34" spans="1:12">
      <c r="A34" s="29">
        <v>2</v>
      </c>
      <c r="B34" s="29">
        <v>1</v>
      </c>
      <c r="C34" s="29">
        <v>1</v>
      </c>
      <c r="D34" s="29">
        <v>1</v>
      </c>
      <c r="E34" s="29">
        <v>2</v>
      </c>
      <c r="F34" s="29">
        <v>1</v>
      </c>
      <c r="G34" s="32" t="s">
        <v>30</v>
      </c>
      <c r="H34" s="27">
        <v>6</v>
      </c>
      <c r="I34" s="94">
        <v>0</v>
      </c>
      <c r="J34" s="94"/>
      <c r="K34" s="94">
        <v>0</v>
      </c>
      <c r="L34" s="33" t="s">
        <v>27</v>
      </c>
    </row>
    <row r="35" spans="1:12">
      <c r="A35" s="29">
        <v>2</v>
      </c>
      <c r="B35" s="29">
        <v>1</v>
      </c>
      <c r="C35" s="29">
        <v>2</v>
      </c>
      <c r="D35" s="29"/>
      <c r="E35" s="29"/>
      <c r="F35" s="29"/>
      <c r="G35" s="32" t="s">
        <v>31</v>
      </c>
      <c r="H35" s="27">
        <v>7</v>
      </c>
      <c r="I35" s="93">
        <v>0</v>
      </c>
      <c r="J35" s="93"/>
      <c r="K35" s="33" t="s">
        <v>27</v>
      </c>
      <c r="L35" s="93">
        <v>0</v>
      </c>
    </row>
    <row r="36" spans="1:12">
      <c r="A36" s="29">
        <v>2</v>
      </c>
      <c r="B36" s="29">
        <v>1</v>
      </c>
      <c r="C36" s="29">
        <v>2</v>
      </c>
      <c r="D36" s="29">
        <v>1</v>
      </c>
      <c r="E36" s="29">
        <v>1</v>
      </c>
      <c r="F36" s="29">
        <v>1</v>
      </c>
      <c r="G36" s="32" t="s">
        <v>32</v>
      </c>
      <c r="H36" s="27">
        <v>8</v>
      </c>
      <c r="I36" s="94">
        <v>0</v>
      </c>
      <c r="J36" s="94"/>
      <c r="K36" s="33" t="s">
        <v>27</v>
      </c>
      <c r="L36" s="94">
        <v>0</v>
      </c>
    </row>
    <row r="37" spans="1:12" ht="15.75" customHeight="1">
      <c r="A37" s="28">
        <v>2</v>
      </c>
      <c r="B37" s="28">
        <v>2</v>
      </c>
      <c r="C37" s="29"/>
      <c r="D37" s="29"/>
      <c r="E37" s="29"/>
      <c r="F37" s="29"/>
      <c r="G37" s="31" t="s">
        <v>33</v>
      </c>
      <c r="H37" s="27">
        <v>9</v>
      </c>
      <c r="I37" s="93">
        <v>7209.23</v>
      </c>
      <c r="J37" s="93">
        <f>SUM(J38)</f>
        <v>296.43</v>
      </c>
      <c r="K37" s="92">
        <v>0</v>
      </c>
      <c r="L37" s="93">
        <v>0</v>
      </c>
    </row>
    <row r="38" spans="1:12" ht="15.75" customHeight="1">
      <c r="A38" s="29">
        <v>2</v>
      </c>
      <c r="B38" s="29">
        <v>2</v>
      </c>
      <c r="C38" s="29">
        <v>1</v>
      </c>
      <c r="D38" s="29"/>
      <c r="E38" s="29"/>
      <c r="F38" s="29"/>
      <c r="G38" s="32" t="s">
        <v>33</v>
      </c>
      <c r="H38" s="27">
        <v>10</v>
      </c>
      <c r="I38" s="93">
        <v>7209.23</v>
      </c>
      <c r="J38" s="93">
        <f>SUM(J39:J54)</f>
        <v>296.43</v>
      </c>
      <c r="K38" s="92">
        <v>0</v>
      </c>
      <c r="L38" s="93">
        <v>0</v>
      </c>
    </row>
    <row r="39" spans="1:12">
      <c r="A39" s="29">
        <v>2</v>
      </c>
      <c r="B39" s="29">
        <v>2</v>
      </c>
      <c r="C39" s="29">
        <v>1</v>
      </c>
      <c r="D39" s="29">
        <v>1</v>
      </c>
      <c r="E39" s="29">
        <v>1</v>
      </c>
      <c r="F39" s="29">
        <v>1</v>
      </c>
      <c r="G39" s="34" t="s">
        <v>34</v>
      </c>
      <c r="H39" s="27">
        <v>11</v>
      </c>
      <c r="I39" s="94">
        <v>0</v>
      </c>
      <c r="J39" s="94">
        <v>0</v>
      </c>
      <c r="K39" s="33" t="s">
        <v>27</v>
      </c>
      <c r="L39" s="94">
        <v>0</v>
      </c>
    </row>
    <row r="40" spans="1:12" ht="24" customHeight="1">
      <c r="A40" s="29">
        <v>2</v>
      </c>
      <c r="B40" s="29">
        <v>2</v>
      </c>
      <c r="C40" s="29">
        <v>1</v>
      </c>
      <c r="D40" s="29">
        <v>1</v>
      </c>
      <c r="E40" s="29">
        <v>1</v>
      </c>
      <c r="F40" s="29">
        <v>2</v>
      </c>
      <c r="G40" s="34" t="s">
        <v>35</v>
      </c>
      <c r="H40" s="27">
        <v>12</v>
      </c>
      <c r="I40" s="94">
        <v>0</v>
      </c>
      <c r="J40" s="94">
        <v>0</v>
      </c>
      <c r="K40" s="33" t="s">
        <v>27</v>
      </c>
      <c r="L40" s="94">
        <v>0</v>
      </c>
    </row>
    <row r="41" spans="1:12">
      <c r="A41" s="29">
        <v>2</v>
      </c>
      <c r="B41" s="29">
        <v>2</v>
      </c>
      <c r="C41" s="29">
        <v>1</v>
      </c>
      <c r="D41" s="29">
        <v>1</v>
      </c>
      <c r="E41" s="29">
        <v>1</v>
      </c>
      <c r="F41" s="29">
        <v>5</v>
      </c>
      <c r="G41" s="32" t="s">
        <v>36</v>
      </c>
      <c r="H41" s="27">
        <v>13</v>
      </c>
      <c r="I41" s="94"/>
      <c r="J41" s="94">
        <v>139.28</v>
      </c>
      <c r="K41" s="33" t="s">
        <v>27</v>
      </c>
      <c r="L41" s="94">
        <v>0</v>
      </c>
    </row>
    <row r="42" spans="1:12" ht="24" customHeight="1">
      <c r="A42" s="29">
        <v>2</v>
      </c>
      <c r="B42" s="29">
        <v>2</v>
      </c>
      <c r="C42" s="29">
        <v>1</v>
      </c>
      <c r="D42" s="29">
        <v>1</v>
      </c>
      <c r="E42" s="29">
        <v>1</v>
      </c>
      <c r="F42" s="29">
        <v>6</v>
      </c>
      <c r="G42" s="32" t="s">
        <v>37</v>
      </c>
      <c r="H42" s="27">
        <v>14</v>
      </c>
      <c r="I42" s="94">
        <v>536.87</v>
      </c>
      <c r="J42" s="94"/>
      <c r="K42" s="33" t="s">
        <v>27</v>
      </c>
      <c r="L42" s="94">
        <v>0</v>
      </c>
    </row>
    <row r="43" spans="1:12" ht="13.5" customHeight="1">
      <c r="A43" s="29">
        <v>2</v>
      </c>
      <c r="B43" s="29">
        <v>2</v>
      </c>
      <c r="C43" s="29">
        <v>1</v>
      </c>
      <c r="D43" s="29">
        <v>1</v>
      </c>
      <c r="E43" s="29">
        <v>1</v>
      </c>
      <c r="F43" s="29">
        <v>7</v>
      </c>
      <c r="G43" s="35" t="s">
        <v>38</v>
      </c>
      <c r="H43" s="27">
        <v>15</v>
      </c>
      <c r="I43" s="94">
        <v>0</v>
      </c>
      <c r="J43" s="94">
        <v>0</v>
      </c>
      <c r="K43" s="33" t="s">
        <v>27</v>
      </c>
      <c r="L43" s="94">
        <v>0</v>
      </c>
    </row>
    <row r="44" spans="1:12" ht="12.75" customHeight="1">
      <c r="A44" s="29">
        <v>2</v>
      </c>
      <c r="B44" s="29">
        <v>2</v>
      </c>
      <c r="C44" s="29">
        <v>1</v>
      </c>
      <c r="D44" s="29">
        <v>1</v>
      </c>
      <c r="E44" s="29">
        <v>1</v>
      </c>
      <c r="F44" s="29">
        <v>11</v>
      </c>
      <c r="G44" s="35" t="s">
        <v>39</v>
      </c>
      <c r="H44" s="27">
        <v>16</v>
      </c>
      <c r="I44" s="94">
        <v>0</v>
      </c>
      <c r="J44" s="94">
        <v>0</v>
      </c>
      <c r="K44" s="94">
        <v>0</v>
      </c>
      <c r="L44" s="33" t="s">
        <v>27</v>
      </c>
    </row>
    <row r="45" spans="1:12" ht="14.25" customHeight="1">
      <c r="A45" s="29">
        <v>2</v>
      </c>
      <c r="B45" s="29">
        <v>2</v>
      </c>
      <c r="C45" s="29">
        <v>1</v>
      </c>
      <c r="D45" s="29">
        <v>1</v>
      </c>
      <c r="E45" s="29">
        <v>1</v>
      </c>
      <c r="F45" s="29">
        <v>12</v>
      </c>
      <c r="G45" s="35" t="s">
        <v>40</v>
      </c>
      <c r="H45" s="27">
        <v>17</v>
      </c>
      <c r="I45" s="94">
        <v>0</v>
      </c>
      <c r="J45" s="94">
        <v>0</v>
      </c>
      <c r="K45" s="33" t="s">
        <v>27</v>
      </c>
      <c r="L45" s="94">
        <v>0</v>
      </c>
    </row>
    <row r="46" spans="1:12" ht="24" customHeight="1">
      <c r="A46" s="36">
        <v>2</v>
      </c>
      <c r="B46" s="36">
        <v>2</v>
      </c>
      <c r="C46" s="36">
        <v>1</v>
      </c>
      <c r="D46" s="36">
        <v>1</v>
      </c>
      <c r="E46" s="36">
        <v>1</v>
      </c>
      <c r="F46" s="36">
        <v>14</v>
      </c>
      <c r="G46" s="37" t="s">
        <v>41</v>
      </c>
      <c r="H46" s="27">
        <v>18</v>
      </c>
      <c r="I46" s="94">
        <v>0</v>
      </c>
      <c r="J46" s="94">
        <v>0</v>
      </c>
      <c r="K46" s="33" t="s">
        <v>27</v>
      </c>
      <c r="L46" s="94">
        <v>0</v>
      </c>
    </row>
    <row r="47" spans="1:12" ht="24" customHeight="1">
      <c r="A47" s="29">
        <v>2</v>
      </c>
      <c r="B47" s="29">
        <v>2</v>
      </c>
      <c r="C47" s="29">
        <v>1</v>
      </c>
      <c r="D47" s="29">
        <v>1</v>
      </c>
      <c r="E47" s="29">
        <v>1</v>
      </c>
      <c r="F47" s="29">
        <v>15</v>
      </c>
      <c r="G47" s="35" t="s">
        <v>42</v>
      </c>
      <c r="H47" s="27">
        <v>19</v>
      </c>
      <c r="I47" s="94">
        <v>0</v>
      </c>
      <c r="J47" s="94">
        <v>0</v>
      </c>
      <c r="K47" s="33" t="s">
        <v>27</v>
      </c>
      <c r="L47" s="94">
        <v>0</v>
      </c>
    </row>
    <row r="48" spans="1:12">
      <c r="A48" s="29">
        <v>2</v>
      </c>
      <c r="B48" s="29">
        <v>2</v>
      </c>
      <c r="C48" s="29">
        <v>1</v>
      </c>
      <c r="D48" s="29">
        <v>1</v>
      </c>
      <c r="E48" s="29">
        <v>1</v>
      </c>
      <c r="F48" s="29">
        <v>16</v>
      </c>
      <c r="G48" s="32" t="s">
        <v>43</v>
      </c>
      <c r="H48" s="27">
        <v>20</v>
      </c>
      <c r="I48" s="94">
        <v>0</v>
      </c>
      <c r="J48" s="94">
        <v>0</v>
      </c>
      <c r="K48" s="33" t="s">
        <v>27</v>
      </c>
      <c r="L48" s="94">
        <v>0</v>
      </c>
    </row>
    <row r="49" spans="1:12" ht="24" customHeight="1">
      <c r="A49" s="36">
        <v>2</v>
      </c>
      <c r="B49" s="36">
        <v>2</v>
      </c>
      <c r="C49" s="36">
        <v>1</v>
      </c>
      <c r="D49" s="36">
        <v>1</v>
      </c>
      <c r="E49" s="36">
        <v>1</v>
      </c>
      <c r="F49" s="36">
        <v>17</v>
      </c>
      <c r="G49" s="37" t="s">
        <v>44</v>
      </c>
      <c r="H49" s="27">
        <v>21</v>
      </c>
      <c r="I49" s="94">
        <v>0</v>
      </c>
      <c r="J49" s="94">
        <v>0</v>
      </c>
      <c r="K49" s="33" t="s">
        <v>27</v>
      </c>
      <c r="L49" s="94">
        <v>0</v>
      </c>
    </row>
    <row r="50" spans="1:12" ht="24" customHeight="1">
      <c r="A50" s="29">
        <v>2</v>
      </c>
      <c r="B50" s="29">
        <v>2</v>
      </c>
      <c r="C50" s="29">
        <v>1</v>
      </c>
      <c r="D50" s="29">
        <v>1</v>
      </c>
      <c r="E50" s="29">
        <v>1</v>
      </c>
      <c r="F50" s="29">
        <v>20</v>
      </c>
      <c r="G50" s="38" t="s">
        <v>45</v>
      </c>
      <c r="H50" s="27">
        <v>22</v>
      </c>
      <c r="I50" s="94">
        <v>6459.39</v>
      </c>
      <c r="J50" s="94"/>
      <c r="K50" s="33" t="s">
        <v>27</v>
      </c>
      <c r="L50" s="94">
        <v>0</v>
      </c>
    </row>
    <row r="51" spans="1:12" ht="24" customHeight="1">
      <c r="A51" s="29">
        <v>2</v>
      </c>
      <c r="B51" s="29">
        <v>2</v>
      </c>
      <c r="C51" s="29">
        <v>1</v>
      </c>
      <c r="D51" s="29">
        <v>1</v>
      </c>
      <c r="E51" s="29">
        <v>1</v>
      </c>
      <c r="F51" s="29">
        <v>21</v>
      </c>
      <c r="G51" s="38" t="s">
        <v>46</v>
      </c>
      <c r="H51" s="27">
        <v>23</v>
      </c>
      <c r="I51" s="94">
        <v>0</v>
      </c>
      <c r="J51" s="94">
        <v>0</v>
      </c>
      <c r="K51" s="33" t="s">
        <v>27</v>
      </c>
      <c r="L51" s="94">
        <v>0</v>
      </c>
    </row>
    <row r="52" spans="1:12">
      <c r="A52" s="29">
        <v>2</v>
      </c>
      <c r="B52" s="29">
        <v>2</v>
      </c>
      <c r="C52" s="29">
        <v>1</v>
      </c>
      <c r="D52" s="29">
        <v>1</v>
      </c>
      <c r="E52" s="29">
        <v>1</v>
      </c>
      <c r="F52" s="29">
        <v>22</v>
      </c>
      <c r="G52" s="38" t="s">
        <v>47</v>
      </c>
      <c r="H52" s="27">
        <v>24</v>
      </c>
      <c r="I52" s="94">
        <v>0</v>
      </c>
      <c r="J52" s="94">
        <v>0</v>
      </c>
      <c r="K52" s="33" t="s">
        <v>27</v>
      </c>
      <c r="L52" s="94">
        <v>0</v>
      </c>
    </row>
    <row r="53" spans="1:12" ht="24" customHeight="1">
      <c r="A53" s="29">
        <v>2</v>
      </c>
      <c r="B53" s="29">
        <v>2</v>
      </c>
      <c r="C53" s="29">
        <v>1</v>
      </c>
      <c r="D53" s="29">
        <v>1</v>
      </c>
      <c r="E53" s="29">
        <v>1</v>
      </c>
      <c r="F53" s="29">
        <v>23</v>
      </c>
      <c r="G53" s="38" t="s">
        <v>48</v>
      </c>
      <c r="H53" s="27">
        <v>25</v>
      </c>
      <c r="I53" s="94">
        <v>0</v>
      </c>
      <c r="J53" s="94">
        <v>0</v>
      </c>
      <c r="K53" s="33" t="s">
        <v>27</v>
      </c>
      <c r="L53" s="94">
        <v>0</v>
      </c>
    </row>
    <row r="54" spans="1:12" ht="22.5" customHeight="1">
      <c r="A54" s="29">
        <v>2</v>
      </c>
      <c r="B54" s="29">
        <v>2</v>
      </c>
      <c r="C54" s="29">
        <v>1</v>
      </c>
      <c r="D54" s="29">
        <v>1</v>
      </c>
      <c r="E54" s="29">
        <v>1</v>
      </c>
      <c r="F54" s="29">
        <v>30</v>
      </c>
      <c r="G54" s="39" t="s">
        <v>49</v>
      </c>
      <c r="H54" s="27">
        <v>26</v>
      </c>
      <c r="I54" s="94">
        <v>212.97</v>
      </c>
      <c r="J54" s="94">
        <v>157.15</v>
      </c>
      <c r="K54" s="33" t="s">
        <v>27</v>
      </c>
      <c r="L54" s="94">
        <v>0</v>
      </c>
    </row>
    <row r="55" spans="1:12">
      <c r="A55" s="28">
        <v>2</v>
      </c>
      <c r="B55" s="28">
        <v>3</v>
      </c>
      <c r="C55" s="29"/>
      <c r="D55" s="29"/>
      <c r="E55" s="29"/>
      <c r="F55" s="29"/>
      <c r="G55" s="31" t="s">
        <v>50</v>
      </c>
      <c r="H55" s="27">
        <v>27</v>
      </c>
      <c r="I55" s="95">
        <v>0</v>
      </c>
      <c r="J55" s="95">
        <v>0</v>
      </c>
      <c r="K55" s="33" t="s">
        <v>27</v>
      </c>
      <c r="L55" s="93">
        <v>0</v>
      </c>
    </row>
    <row r="56" spans="1:12">
      <c r="A56" s="29">
        <v>2</v>
      </c>
      <c r="B56" s="29">
        <v>3</v>
      </c>
      <c r="C56" s="29">
        <v>1</v>
      </c>
      <c r="D56" s="29"/>
      <c r="E56" s="29"/>
      <c r="F56" s="29"/>
      <c r="G56" s="32" t="s">
        <v>51</v>
      </c>
      <c r="H56" s="27">
        <v>28</v>
      </c>
      <c r="I56" s="95">
        <v>0</v>
      </c>
      <c r="J56" s="95">
        <v>0</v>
      </c>
      <c r="K56" s="33" t="s">
        <v>27</v>
      </c>
      <c r="L56" s="93">
        <v>0</v>
      </c>
    </row>
    <row r="57" spans="1:12">
      <c r="A57" s="29">
        <v>2</v>
      </c>
      <c r="B57" s="29">
        <v>3</v>
      </c>
      <c r="C57" s="29">
        <v>1</v>
      </c>
      <c r="D57" s="29">
        <v>1</v>
      </c>
      <c r="E57" s="29"/>
      <c r="F57" s="29"/>
      <c r="G57" s="32" t="s">
        <v>52</v>
      </c>
      <c r="H57" s="27">
        <v>29</v>
      </c>
      <c r="I57" s="95">
        <v>0</v>
      </c>
      <c r="J57" s="95">
        <v>0</v>
      </c>
      <c r="K57" s="33" t="s">
        <v>27</v>
      </c>
      <c r="L57" s="93">
        <v>0</v>
      </c>
    </row>
    <row r="58" spans="1:12" ht="27" customHeight="1">
      <c r="A58" s="29">
        <v>2</v>
      </c>
      <c r="B58" s="29">
        <v>3</v>
      </c>
      <c r="C58" s="29">
        <v>1</v>
      </c>
      <c r="D58" s="29">
        <v>1</v>
      </c>
      <c r="E58" s="29">
        <v>1</v>
      </c>
      <c r="F58" s="29">
        <v>1</v>
      </c>
      <c r="G58" s="32" t="s">
        <v>53</v>
      </c>
      <c r="H58" s="27">
        <v>30</v>
      </c>
      <c r="I58" s="96">
        <v>0</v>
      </c>
      <c r="J58" s="96">
        <v>0</v>
      </c>
      <c r="K58" s="33" t="s">
        <v>27</v>
      </c>
      <c r="L58" s="94">
        <v>0</v>
      </c>
    </row>
    <row r="59" spans="1:12" ht="24" customHeight="1">
      <c r="A59" s="29">
        <v>2</v>
      </c>
      <c r="B59" s="29">
        <v>3</v>
      </c>
      <c r="C59" s="29">
        <v>1</v>
      </c>
      <c r="D59" s="29">
        <v>1</v>
      </c>
      <c r="E59" s="29">
        <v>1</v>
      </c>
      <c r="F59" s="29">
        <v>2</v>
      </c>
      <c r="G59" s="32" t="s">
        <v>54</v>
      </c>
      <c r="H59" s="27">
        <v>31</v>
      </c>
      <c r="I59" s="96">
        <v>0</v>
      </c>
      <c r="J59" s="96">
        <v>0</v>
      </c>
      <c r="K59" s="33" t="s">
        <v>27</v>
      </c>
      <c r="L59" s="94">
        <v>0</v>
      </c>
    </row>
    <row r="60" spans="1:12">
      <c r="A60" s="29">
        <v>2</v>
      </c>
      <c r="B60" s="29">
        <v>3</v>
      </c>
      <c r="C60" s="29">
        <v>1</v>
      </c>
      <c r="D60" s="29">
        <v>1</v>
      </c>
      <c r="E60" s="29">
        <v>1</v>
      </c>
      <c r="F60" s="29">
        <v>3</v>
      </c>
      <c r="G60" s="32" t="s">
        <v>55</v>
      </c>
      <c r="H60" s="27">
        <v>32</v>
      </c>
      <c r="I60" s="96">
        <v>0</v>
      </c>
      <c r="J60" s="96">
        <v>0</v>
      </c>
      <c r="K60" s="33" t="s">
        <v>27</v>
      </c>
      <c r="L60" s="94">
        <v>0</v>
      </c>
    </row>
    <row r="61" spans="1:12" ht="36" customHeight="1">
      <c r="A61" s="29">
        <v>2</v>
      </c>
      <c r="B61" s="29">
        <v>3</v>
      </c>
      <c r="C61" s="29">
        <v>1</v>
      </c>
      <c r="D61" s="29">
        <v>2</v>
      </c>
      <c r="E61" s="29"/>
      <c r="F61" s="29"/>
      <c r="G61" s="32" t="s">
        <v>56</v>
      </c>
      <c r="H61" s="27">
        <v>33</v>
      </c>
      <c r="I61" s="93">
        <v>0</v>
      </c>
      <c r="J61" s="93">
        <v>0</v>
      </c>
      <c r="K61" s="33" t="s">
        <v>27</v>
      </c>
      <c r="L61" s="93">
        <v>0</v>
      </c>
    </row>
    <row r="62" spans="1:12" ht="26.25" customHeight="1">
      <c r="A62" s="29">
        <v>2</v>
      </c>
      <c r="B62" s="29">
        <v>3</v>
      </c>
      <c r="C62" s="29">
        <v>1</v>
      </c>
      <c r="D62" s="29">
        <v>2</v>
      </c>
      <c r="E62" s="29">
        <v>1</v>
      </c>
      <c r="F62" s="29">
        <v>1</v>
      </c>
      <c r="G62" s="32" t="s">
        <v>53</v>
      </c>
      <c r="H62" s="27">
        <v>34</v>
      </c>
      <c r="I62" s="96">
        <v>0</v>
      </c>
      <c r="J62" s="96">
        <v>0</v>
      </c>
      <c r="K62" s="33" t="s">
        <v>27</v>
      </c>
      <c r="L62" s="94">
        <v>0</v>
      </c>
    </row>
    <row r="63" spans="1:12" ht="15.75" customHeight="1">
      <c r="A63" s="29">
        <v>2</v>
      </c>
      <c r="B63" s="29">
        <v>3</v>
      </c>
      <c r="C63" s="29">
        <v>1</v>
      </c>
      <c r="D63" s="29">
        <v>2</v>
      </c>
      <c r="E63" s="29">
        <v>1</v>
      </c>
      <c r="F63" s="29">
        <v>2</v>
      </c>
      <c r="G63" s="32" t="s">
        <v>54</v>
      </c>
      <c r="H63" s="27">
        <v>35</v>
      </c>
      <c r="I63" s="96">
        <v>0</v>
      </c>
      <c r="J63" s="96">
        <v>0</v>
      </c>
      <c r="K63" s="33" t="s">
        <v>27</v>
      </c>
      <c r="L63" s="94">
        <v>0</v>
      </c>
    </row>
    <row r="64" spans="1:12">
      <c r="A64" s="29">
        <v>2</v>
      </c>
      <c r="B64" s="29">
        <v>3</v>
      </c>
      <c r="C64" s="29">
        <v>1</v>
      </c>
      <c r="D64" s="29">
        <v>2</v>
      </c>
      <c r="E64" s="29">
        <v>1</v>
      </c>
      <c r="F64" s="29">
        <v>3</v>
      </c>
      <c r="G64" s="32" t="s">
        <v>55</v>
      </c>
      <c r="H64" s="27">
        <v>36</v>
      </c>
      <c r="I64" s="96">
        <v>0</v>
      </c>
      <c r="J64" s="96">
        <v>0</v>
      </c>
      <c r="K64" s="33" t="s">
        <v>27</v>
      </c>
      <c r="L64" s="94">
        <v>0</v>
      </c>
    </row>
    <row r="65" spans="1:12" ht="27" customHeight="1">
      <c r="A65" s="29">
        <v>2</v>
      </c>
      <c r="B65" s="29">
        <v>3</v>
      </c>
      <c r="C65" s="29">
        <v>1</v>
      </c>
      <c r="D65" s="29">
        <v>3</v>
      </c>
      <c r="E65" s="29"/>
      <c r="F65" s="29"/>
      <c r="G65" s="32" t="s">
        <v>57</v>
      </c>
      <c r="H65" s="27">
        <v>37</v>
      </c>
      <c r="I65" s="93">
        <v>0</v>
      </c>
      <c r="J65" s="93">
        <v>0</v>
      </c>
      <c r="K65" s="33" t="s">
        <v>27</v>
      </c>
      <c r="L65" s="93">
        <v>0</v>
      </c>
    </row>
    <row r="66" spans="1:12">
      <c r="A66" s="29">
        <v>2</v>
      </c>
      <c r="B66" s="29">
        <v>3</v>
      </c>
      <c r="C66" s="29">
        <v>1</v>
      </c>
      <c r="D66" s="29">
        <v>3</v>
      </c>
      <c r="E66" s="29">
        <v>1</v>
      </c>
      <c r="F66" s="29">
        <v>1</v>
      </c>
      <c r="G66" s="32" t="s">
        <v>58</v>
      </c>
      <c r="H66" s="27">
        <v>38</v>
      </c>
      <c r="I66" s="96">
        <v>0</v>
      </c>
      <c r="J66" s="96">
        <v>0</v>
      </c>
      <c r="K66" s="33" t="s">
        <v>27</v>
      </c>
      <c r="L66" s="96">
        <v>0</v>
      </c>
    </row>
    <row r="67" spans="1:12">
      <c r="A67" s="29">
        <v>2</v>
      </c>
      <c r="B67" s="29">
        <v>3</v>
      </c>
      <c r="C67" s="29">
        <v>1</v>
      </c>
      <c r="D67" s="29">
        <v>3</v>
      </c>
      <c r="E67" s="29">
        <v>1</v>
      </c>
      <c r="F67" s="29">
        <v>2</v>
      </c>
      <c r="G67" s="32" t="s">
        <v>59</v>
      </c>
      <c r="H67" s="27">
        <v>39</v>
      </c>
      <c r="I67" s="96">
        <v>0</v>
      </c>
      <c r="J67" s="96">
        <v>0</v>
      </c>
      <c r="K67" s="33" t="s">
        <v>27</v>
      </c>
      <c r="L67" s="96">
        <v>0</v>
      </c>
    </row>
    <row r="68" spans="1:12" ht="13.5" customHeight="1">
      <c r="A68" s="29">
        <v>2</v>
      </c>
      <c r="B68" s="29">
        <v>3</v>
      </c>
      <c r="C68" s="29">
        <v>1</v>
      </c>
      <c r="D68" s="29">
        <v>3</v>
      </c>
      <c r="E68" s="29">
        <v>1</v>
      </c>
      <c r="F68" s="29">
        <v>3</v>
      </c>
      <c r="G68" s="32" t="s">
        <v>60</v>
      </c>
      <c r="H68" s="27">
        <v>40</v>
      </c>
      <c r="I68" s="96">
        <v>0</v>
      </c>
      <c r="J68" s="96">
        <v>0</v>
      </c>
      <c r="K68" s="33" t="s">
        <v>27</v>
      </c>
      <c r="L68" s="96">
        <v>0</v>
      </c>
    </row>
    <row r="69" spans="1:12">
      <c r="A69" s="29">
        <v>2</v>
      </c>
      <c r="B69" s="29">
        <v>3</v>
      </c>
      <c r="C69" s="29">
        <v>2</v>
      </c>
      <c r="D69" s="29"/>
      <c r="E69" s="29"/>
      <c r="F69" s="29"/>
      <c r="G69" s="32" t="s">
        <v>61</v>
      </c>
      <c r="H69" s="27">
        <v>41</v>
      </c>
      <c r="I69" s="97">
        <v>0</v>
      </c>
      <c r="J69" s="97">
        <v>0</v>
      </c>
      <c r="K69" s="33" t="s">
        <v>27</v>
      </c>
      <c r="L69" s="97">
        <v>0</v>
      </c>
    </row>
    <row r="70" spans="1:12">
      <c r="A70" s="29">
        <v>2</v>
      </c>
      <c r="B70" s="29">
        <v>3</v>
      </c>
      <c r="C70" s="29">
        <v>2</v>
      </c>
      <c r="D70" s="29">
        <v>1</v>
      </c>
      <c r="E70" s="29"/>
      <c r="F70" s="29"/>
      <c r="G70" s="32" t="s">
        <v>61</v>
      </c>
      <c r="H70" s="27">
        <v>42</v>
      </c>
      <c r="I70" s="92">
        <v>0</v>
      </c>
      <c r="J70" s="92">
        <v>0</v>
      </c>
      <c r="K70" s="33" t="s">
        <v>27</v>
      </c>
      <c r="L70" s="92">
        <v>0</v>
      </c>
    </row>
    <row r="71" spans="1:12">
      <c r="A71" s="29">
        <v>2</v>
      </c>
      <c r="B71" s="29">
        <v>3</v>
      </c>
      <c r="C71" s="29">
        <v>2</v>
      </c>
      <c r="D71" s="29">
        <v>1</v>
      </c>
      <c r="E71" s="29">
        <v>1</v>
      </c>
      <c r="F71" s="29">
        <v>1</v>
      </c>
      <c r="G71" s="32" t="s">
        <v>61</v>
      </c>
      <c r="H71" s="27">
        <v>43</v>
      </c>
      <c r="I71" s="96">
        <v>0</v>
      </c>
      <c r="J71" s="96">
        <v>0</v>
      </c>
      <c r="K71" s="33" t="s">
        <v>27</v>
      </c>
      <c r="L71" s="96">
        <v>0</v>
      </c>
    </row>
    <row r="72" spans="1:12">
      <c r="A72" s="28">
        <v>2</v>
      </c>
      <c r="B72" s="28">
        <v>4</v>
      </c>
      <c r="C72" s="28"/>
      <c r="D72" s="29"/>
      <c r="E72" s="29"/>
      <c r="F72" s="29"/>
      <c r="G72" s="31" t="s">
        <v>62</v>
      </c>
      <c r="H72" s="27">
        <v>44</v>
      </c>
      <c r="I72" s="93">
        <v>0</v>
      </c>
      <c r="J72" s="93">
        <v>0</v>
      </c>
      <c r="K72" s="33" t="s">
        <v>27</v>
      </c>
      <c r="L72" s="93">
        <v>0</v>
      </c>
    </row>
    <row r="73" spans="1:12">
      <c r="A73" s="29">
        <v>2</v>
      </c>
      <c r="B73" s="29">
        <v>4</v>
      </c>
      <c r="C73" s="29">
        <v>1</v>
      </c>
      <c r="D73" s="29"/>
      <c r="E73" s="29"/>
      <c r="F73" s="29"/>
      <c r="G73" s="32" t="s">
        <v>63</v>
      </c>
      <c r="H73" s="27">
        <v>45</v>
      </c>
      <c r="I73" s="93">
        <v>0</v>
      </c>
      <c r="J73" s="93">
        <v>0</v>
      </c>
      <c r="K73" s="33" t="s">
        <v>27</v>
      </c>
      <c r="L73" s="93">
        <v>0</v>
      </c>
    </row>
    <row r="74" spans="1:12">
      <c r="A74" s="29">
        <v>2</v>
      </c>
      <c r="B74" s="29">
        <v>4</v>
      </c>
      <c r="C74" s="29">
        <v>1</v>
      </c>
      <c r="D74" s="29">
        <v>1</v>
      </c>
      <c r="E74" s="29">
        <v>1</v>
      </c>
      <c r="F74" s="29">
        <v>1</v>
      </c>
      <c r="G74" s="32" t="s">
        <v>64</v>
      </c>
      <c r="H74" s="27">
        <v>46</v>
      </c>
      <c r="I74" s="96">
        <v>0</v>
      </c>
      <c r="J74" s="96">
        <v>0</v>
      </c>
      <c r="K74" s="33" t="s">
        <v>27</v>
      </c>
      <c r="L74" s="96">
        <v>0</v>
      </c>
    </row>
    <row r="75" spans="1:12">
      <c r="A75" s="29">
        <v>2</v>
      </c>
      <c r="B75" s="29">
        <v>4</v>
      </c>
      <c r="C75" s="29">
        <v>1</v>
      </c>
      <c r="D75" s="29">
        <v>1</v>
      </c>
      <c r="E75" s="29">
        <v>1</v>
      </c>
      <c r="F75" s="29">
        <v>2</v>
      </c>
      <c r="G75" s="32" t="s">
        <v>65</v>
      </c>
      <c r="H75" s="27">
        <v>47</v>
      </c>
      <c r="I75" s="96">
        <v>0</v>
      </c>
      <c r="J75" s="96">
        <v>0</v>
      </c>
      <c r="K75" s="33" t="s">
        <v>27</v>
      </c>
      <c r="L75" s="96">
        <v>0</v>
      </c>
    </row>
    <row r="76" spans="1:12">
      <c r="A76" s="29">
        <v>2</v>
      </c>
      <c r="B76" s="29">
        <v>4</v>
      </c>
      <c r="C76" s="29">
        <v>1</v>
      </c>
      <c r="D76" s="29">
        <v>1</v>
      </c>
      <c r="E76" s="29">
        <v>1</v>
      </c>
      <c r="F76" s="29">
        <v>3</v>
      </c>
      <c r="G76" s="32" t="s">
        <v>66</v>
      </c>
      <c r="H76" s="27">
        <v>48</v>
      </c>
      <c r="I76" s="96">
        <v>0</v>
      </c>
      <c r="J76" s="96">
        <v>0</v>
      </c>
      <c r="K76" s="33" t="s">
        <v>27</v>
      </c>
      <c r="L76" s="96">
        <v>0</v>
      </c>
    </row>
    <row r="77" spans="1:12">
      <c r="A77" s="28">
        <v>2</v>
      </c>
      <c r="B77" s="28">
        <v>5</v>
      </c>
      <c r="C77" s="28"/>
      <c r="D77" s="29"/>
      <c r="E77" s="29"/>
      <c r="F77" s="29"/>
      <c r="G77" s="31" t="s">
        <v>67</v>
      </c>
      <c r="H77" s="27">
        <v>49</v>
      </c>
      <c r="I77" s="93">
        <v>0</v>
      </c>
      <c r="J77" s="93">
        <v>0</v>
      </c>
      <c r="K77" s="33" t="s">
        <v>27</v>
      </c>
      <c r="L77" s="93">
        <v>0</v>
      </c>
    </row>
    <row r="78" spans="1:12">
      <c r="A78" s="29">
        <v>2</v>
      </c>
      <c r="B78" s="29">
        <v>5</v>
      </c>
      <c r="C78" s="29">
        <v>1</v>
      </c>
      <c r="D78" s="29"/>
      <c r="E78" s="29"/>
      <c r="F78" s="29"/>
      <c r="G78" s="32" t="s">
        <v>68</v>
      </c>
      <c r="H78" s="27">
        <v>50</v>
      </c>
      <c r="I78" s="93">
        <v>0</v>
      </c>
      <c r="J78" s="93">
        <v>0</v>
      </c>
      <c r="K78" s="33" t="s">
        <v>27</v>
      </c>
      <c r="L78" s="93">
        <v>0</v>
      </c>
    </row>
    <row r="79" spans="1:12" ht="23.25" customHeight="1">
      <c r="A79" s="29">
        <v>2</v>
      </c>
      <c r="B79" s="29">
        <v>5</v>
      </c>
      <c r="C79" s="29">
        <v>1</v>
      </c>
      <c r="D79" s="29">
        <v>1</v>
      </c>
      <c r="E79" s="29">
        <v>1</v>
      </c>
      <c r="F79" s="29">
        <v>1</v>
      </c>
      <c r="G79" s="32" t="s">
        <v>69</v>
      </c>
      <c r="H79" s="27">
        <v>51</v>
      </c>
      <c r="I79" s="96">
        <v>0</v>
      </c>
      <c r="J79" s="96">
        <v>0</v>
      </c>
      <c r="K79" s="33" t="s">
        <v>27</v>
      </c>
      <c r="L79" s="96">
        <v>0</v>
      </c>
    </row>
    <row r="80" spans="1:12" ht="21.75" customHeight="1">
      <c r="A80" s="29">
        <v>2</v>
      </c>
      <c r="B80" s="29">
        <v>5</v>
      </c>
      <c r="C80" s="29">
        <v>1</v>
      </c>
      <c r="D80" s="29">
        <v>1</v>
      </c>
      <c r="E80" s="29">
        <v>1</v>
      </c>
      <c r="F80" s="29">
        <v>2</v>
      </c>
      <c r="G80" s="32" t="s">
        <v>70</v>
      </c>
      <c r="H80" s="27">
        <v>52</v>
      </c>
      <c r="I80" s="96">
        <v>0</v>
      </c>
      <c r="J80" s="96">
        <v>0</v>
      </c>
      <c r="K80" s="33" t="s">
        <v>27</v>
      </c>
      <c r="L80" s="96">
        <v>0</v>
      </c>
    </row>
    <row r="81" spans="1:12" ht="14.25" customHeight="1">
      <c r="A81" s="29">
        <v>2</v>
      </c>
      <c r="B81" s="29">
        <v>5</v>
      </c>
      <c r="C81" s="29">
        <v>2</v>
      </c>
      <c r="D81" s="29"/>
      <c r="E81" s="29"/>
      <c r="F81" s="29"/>
      <c r="G81" s="32" t="s">
        <v>71</v>
      </c>
      <c r="H81" s="27">
        <v>53</v>
      </c>
      <c r="I81" s="93">
        <v>0</v>
      </c>
      <c r="J81" s="93">
        <v>0</v>
      </c>
      <c r="K81" s="33" t="s">
        <v>27</v>
      </c>
      <c r="L81" s="93">
        <v>0</v>
      </c>
    </row>
    <row r="82" spans="1:12" ht="21" customHeight="1">
      <c r="A82" s="29">
        <v>2</v>
      </c>
      <c r="B82" s="29">
        <v>5</v>
      </c>
      <c r="C82" s="29">
        <v>2</v>
      </c>
      <c r="D82" s="29">
        <v>1</v>
      </c>
      <c r="E82" s="29">
        <v>1</v>
      </c>
      <c r="F82" s="29">
        <v>1</v>
      </c>
      <c r="G82" s="32" t="s">
        <v>72</v>
      </c>
      <c r="H82" s="27">
        <v>54</v>
      </c>
      <c r="I82" s="96">
        <v>0</v>
      </c>
      <c r="J82" s="96">
        <v>0</v>
      </c>
      <c r="K82" s="33" t="s">
        <v>27</v>
      </c>
      <c r="L82" s="96">
        <v>0</v>
      </c>
    </row>
    <row r="83" spans="1:12" ht="22.5" customHeight="1">
      <c r="A83" s="29">
        <v>2</v>
      </c>
      <c r="B83" s="29">
        <v>5</v>
      </c>
      <c r="C83" s="29">
        <v>2</v>
      </c>
      <c r="D83" s="29">
        <v>1</v>
      </c>
      <c r="E83" s="29">
        <v>1</v>
      </c>
      <c r="F83" s="29">
        <v>2</v>
      </c>
      <c r="G83" s="32" t="s">
        <v>73</v>
      </c>
      <c r="H83" s="27">
        <v>55</v>
      </c>
      <c r="I83" s="96">
        <v>0</v>
      </c>
      <c r="J83" s="96">
        <v>0</v>
      </c>
      <c r="K83" s="33" t="s">
        <v>27</v>
      </c>
      <c r="L83" s="96">
        <v>0</v>
      </c>
    </row>
    <row r="84" spans="1:12" ht="25.5" customHeight="1">
      <c r="A84" s="29">
        <v>2</v>
      </c>
      <c r="B84" s="29">
        <v>5</v>
      </c>
      <c r="C84" s="29">
        <v>3</v>
      </c>
      <c r="D84" s="29"/>
      <c r="E84" s="29"/>
      <c r="F84" s="29"/>
      <c r="G84" s="32" t="s">
        <v>74</v>
      </c>
      <c r="H84" s="27">
        <v>56</v>
      </c>
      <c r="I84" s="93">
        <v>0</v>
      </c>
      <c r="J84" s="93">
        <v>0</v>
      </c>
      <c r="K84" s="33" t="s">
        <v>27</v>
      </c>
      <c r="L84" s="93">
        <v>0</v>
      </c>
    </row>
    <row r="85" spans="1:12" ht="24.75" customHeight="1">
      <c r="A85" s="29">
        <v>2</v>
      </c>
      <c r="B85" s="29">
        <v>5</v>
      </c>
      <c r="C85" s="29">
        <v>3</v>
      </c>
      <c r="D85" s="29">
        <v>1</v>
      </c>
      <c r="E85" s="29">
        <v>1</v>
      </c>
      <c r="F85" s="29">
        <v>1</v>
      </c>
      <c r="G85" s="32" t="s">
        <v>75</v>
      </c>
      <c r="H85" s="27">
        <v>57</v>
      </c>
      <c r="I85" s="96">
        <v>0</v>
      </c>
      <c r="J85" s="96">
        <v>0</v>
      </c>
      <c r="K85" s="33" t="s">
        <v>27</v>
      </c>
      <c r="L85" s="96">
        <v>0</v>
      </c>
    </row>
    <row r="86" spans="1:12" ht="24" customHeight="1">
      <c r="A86" s="29">
        <v>2</v>
      </c>
      <c r="B86" s="29">
        <v>5</v>
      </c>
      <c r="C86" s="29">
        <v>3</v>
      </c>
      <c r="D86" s="29">
        <v>1</v>
      </c>
      <c r="E86" s="29">
        <v>1</v>
      </c>
      <c r="F86" s="29">
        <v>2</v>
      </c>
      <c r="G86" s="32" t="s">
        <v>76</v>
      </c>
      <c r="H86" s="27">
        <v>58</v>
      </c>
      <c r="I86" s="96">
        <v>0</v>
      </c>
      <c r="J86" s="96">
        <v>0</v>
      </c>
      <c r="K86" s="33" t="s">
        <v>27</v>
      </c>
      <c r="L86" s="96">
        <v>0</v>
      </c>
    </row>
    <row r="87" spans="1:12" ht="24" customHeight="1">
      <c r="A87" s="29">
        <v>2</v>
      </c>
      <c r="B87" s="29">
        <v>5</v>
      </c>
      <c r="C87" s="29">
        <v>3</v>
      </c>
      <c r="D87" s="29">
        <v>2</v>
      </c>
      <c r="E87" s="29">
        <v>1</v>
      </c>
      <c r="F87" s="29">
        <v>1</v>
      </c>
      <c r="G87" s="35" t="s">
        <v>77</v>
      </c>
      <c r="H87" s="27">
        <v>59</v>
      </c>
      <c r="I87" s="96">
        <v>0</v>
      </c>
      <c r="J87" s="96">
        <v>0</v>
      </c>
      <c r="K87" s="99">
        <v>0</v>
      </c>
      <c r="L87" s="96">
        <v>0</v>
      </c>
    </row>
    <row r="88" spans="1:12" ht="13.5" customHeight="1">
      <c r="A88" s="29">
        <v>2</v>
      </c>
      <c r="B88" s="29">
        <v>5</v>
      </c>
      <c r="C88" s="29">
        <v>3</v>
      </c>
      <c r="D88" s="29">
        <v>2</v>
      </c>
      <c r="E88" s="29">
        <v>1</v>
      </c>
      <c r="F88" s="29">
        <v>2</v>
      </c>
      <c r="G88" s="35" t="s">
        <v>78</v>
      </c>
      <c r="H88" s="27">
        <v>60</v>
      </c>
      <c r="I88" s="96">
        <v>0</v>
      </c>
      <c r="J88" s="96">
        <v>0</v>
      </c>
      <c r="K88" s="99">
        <v>0</v>
      </c>
      <c r="L88" s="96">
        <v>0</v>
      </c>
    </row>
    <row r="89" spans="1:12" ht="14.25" customHeight="1">
      <c r="A89" s="28">
        <v>2</v>
      </c>
      <c r="B89" s="28">
        <v>6</v>
      </c>
      <c r="C89" s="28"/>
      <c r="D89" s="28"/>
      <c r="E89" s="28"/>
      <c r="F89" s="28"/>
      <c r="G89" s="31" t="s">
        <v>79</v>
      </c>
      <c r="H89" s="27">
        <v>61</v>
      </c>
      <c r="I89" s="93">
        <v>0</v>
      </c>
      <c r="J89" s="93">
        <v>0</v>
      </c>
      <c r="K89" s="33" t="s">
        <v>27</v>
      </c>
      <c r="L89" s="93">
        <v>0</v>
      </c>
    </row>
    <row r="90" spans="1:12">
      <c r="A90" s="29">
        <v>2</v>
      </c>
      <c r="B90" s="29">
        <v>6</v>
      </c>
      <c r="C90" s="29">
        <v>1</v>
      </c>
      <c r="D90" s="29"/>
      <c r="E90" s="29"/>
      <c r="F90" s="29"/>
      <c r="G90" s="32" t="s">
        <v>80</v>
      </c>
      <c r="H90" s="27">
        <v>62</v>
      </c>
      <c r="I90" s="93">
        <v>0</v>
      </c>
      <c r="J90" s="93">
        <v>0</v>
      </c>
      <c r="K90" s="33" t="s">
        <v>27</v>
      </c>
      <c r="L90" s="93">
        <v>0</v>
      </c>
    </row>
    <row r="91" spans="1:12" ht="10.5" customHeight="1">
      <c r="A91" s="29">
        <v>2</v>
      </c>
      <c r="B91" s="29">
        <v>6</v>
      </c>
      <c r="C91" s="29">
        <v>1</v>
      </c>
      <c r="D91" s="29">
        <v>1</v>
      </c>
      <c r="E91" s="29">
        <v>1</v>
      </c>
      <c r="F91" s="29">
        <v>1</v>
      </c>
      <c r="G91" s="32" t="s">
        <v>81</v>
      </c>
      <c r="H91" s="27">
        <v>63</v>
      </c>
      <c r="I91" s="96">
        <v>0</v>
      </c>
      <c r="J91" s="96">
        <v>0</v>
      </c>
      <c r="K91" s="33" t="s">
        <v>27</v>
      </c>
      <c r="L91" s="96">
        <v>0</v>
      </c>
    </row>
    <row r="92" spans="1:12">
      <c r="A92" s="29">
        <v>2</v>
      </c>
      <c r="B92" s="29">
        <v>6</v>
      </c>
      <c r="C92" s="29">
        <v>1</v>
      </c>
      <c r="D92" s="29">
        <v>1</v>
      </c>
      <c r="E92" s="29">
        <v>1</v>
      </c>
      <c r="F92" s="29">
        <v>2</v>
      </c>
      <c r="G92" s="32" t="s">
        <v>82</v>
      </c>
      <c r="H92" s="27">
        <v>64</v>
      </c>
      <c r="I92" s="96">
        <v>0</v>
      </c>
      <c r="J92" s="96">
        <v>0</v>
      </c>
      <c r="K92" s="33" t="s">
        <v>27</v>
      </c>
      <c r="L92" s="96">
        <v>0</v>
      </c>
    </row>
    <row r="93" spans="1:12" ht="24" customHeight="1">
      <c r="A93" s="29">
        <v>2</v>
      </c>
      <c r="B93" s="29">
        <v>6</v>
      </c>
      <c r="C93" s="29">
        <v>2</v>
      </c>
      <c r="D93" s="29"/>
      <c r="E93" s="29"/>
      <c r="F93" s="29"/>
      <c r="G93" s="32" t="s">
        <v>83</v>
      </c>
      <c r="H93" s="27">
        <v>65</v>
      </c>
      <c r="I93" s="93">
        <v>0</v>
      </c>
      <c r="J93" s="93">
        <v>0</v>
      </c>
      <c r="K93" s="33" t="s">
        <v>27</v>
      </c>
      <c r="L93" s="93">
        <v>0</v>
      </c>
    </row>
    <row r="94" spans="1:12" ht="23.25" customHeight="1">
      <c r="A94" s="29">
        <v>2</v>
      </c>
      <c r="B94" s="29">
        <v>6</v>
      </c>
      <c r="C94" s="29">
        <v>2</v>
      </c>
      <c r="D94" s="29">
        <v>1</v>
      </c>
      <c r="E94" s="29">
        <v>1</v>
      </c>
      <c r="F94" s="29">
        <v>1</v>
      </c>
      <c r="G94" s="32" t="s">
        <v>83</v>
      </c>
      <c r="H94" s="27">
        <v>66</v>
      </c>
      <c r="I94" s="96">
        <v>0</v>
      </c>
      <c r="J94" s="96">
        <v>0</v>
      </c>
      <c r="K94" s="33" t="s">
        <v>27</v>
      </c>
      <c r="L94" s="96">
        <v>0</v>
      </c>
    </row>
    <row r="95" spans="1:12" ht="24.75" customHeight="1">
      <c r="A95" s="29">
        <v>2</v>
      </c>
      <c r="B95" s="29">
        <v>6</v>
      </c>
      <c r="C95" s="29">
        <v>3</v>
      </c>
      <c r="D95" s="29"/>
      <c r="E95" s="29"/>
      <c r="F95" s="29"/>
      <c r="G95" s="32" t="s">
        <v>84</v>
      </c>
      <c r="H95" s="27">
        <v>67</v>
      </c>
      <c r="I95" s="93">
        <v>0</v>
      </c>
      <c r="J95" s="93">
        <v>0</v>
      </c>
      <c r="K95" s="33" t="s">
        <v>27</v>
      </c>
      <c r="L95" s="93">
        <v>0</v>
      </c>
    </row>
    <row r="96" spans="1:12" ht="24" customHeight="1">
      <c r="A96" s="29">
        <v>2</v>
      </c>
      <c r="B96" s="29">
        <v>6</v>
      </c>
      <c r="C96" s="29">
        <v>3</v>
      </c>
      <c r="D96" s="29">
        <v>1</v>
      </c>
      <c r="E96" s="29">
        <v>1</v>
      </c>
      <c r="F96" s="29">
        <v>1</v>
      </c>
      <c r="G96" s="32" t="s">
        <v>84</v>
      </c>
      <c r="H96" s="27">
        <v>68</v>
      </c>
      <c r="I96" s="96">
        <v>0</v>
      </c>
      <c r="J96" s="96">
        <v>0</v>
      </c>
      <c r="K96" s="33" t="s">
        <v>27</v>
      </c>
      <c r="L96" s="94">
        <v>0</v>
      </c>
    </row>
    <row r="97" spans="1:12" ht="30" customHeight="1">
      <c r="A97" s="29">
        <v>2</v>
      </c>
      <c r="B97" s="29">
        <v>6</v>
      </c>
      <c r="C97" s="29">
        <v>4</v>
      </c>
      <c r="D97" s="29"/>
      <c r="E97" s="29"/>
      <c r="F97" s="29"/>
      <c r="G97" s="32" t="s">
        <v>85</v>
      </c>
      <c r="H97" s="27">
        <v>69</v>
      </c>
      <c r="I97" s="93">
        <v>0</v>
      </c>
      <c r="J97" s="93">
        <v>0</v>
      </c>
      <c r="K97" s="33" t="s">
        <v>27</v>
      </c>
      <c r="L97" s="93">
        <v>0</v>
      </c>
    </row>
    <row r="98" spans="1:12" ht="24" customHeight="1">
      <c r="A98" s="29">
        <v>2</v>
      </c>
      <c r="B98" s="29">
        <v>6</v>
      </c>
      <c r="C98" s="29">
        <v>4</v>
      </c>
      <c r="D98" s="29">
        <v>1</v>
      </c>
      <c r="E98" s="29">
        <v>1</v>
      </c>
      <c r="F98" s="29">
        <v>1</v>
      </c>
      <c r="G98" s="32" t="s">
        <v>85</v>
      </c>
      <c r="H98" s="27">
        <v>70</v>
      </c>
      <c r="I98" s="96">
        <v>0</v>
      </c>
      <c r="J98" s="96">
        <v>0</v>
      </c>
      <c r="K98" s="33" t="s">
        <v>27</v>
      </c>
      <c r="L98" s="96">
        <v>0</v>
      </c>
    </row>
    <row r="99" spans="1:12" ht="25.5" customHeight="1">
      <c r="A99" s="29">
        <v>2</v>
      </c>
      <c r="B99" s="29">
        <v>6</v>
      </c>
      <c r="C99" s="29">
        <v>5</v>
      </c>
      <c r="D99" s="29"/>
      <c r="E99" s="29"/>
      <c r="F99" s="29"/>
      <c r="G99" s="32" t="s">
        <v>86</v>
      </c>
      <c r="H99" s="27">
        <v>71</v>
      </c>
      <c r="I99" s="93">
        <v>0</v>
      </c>
      <c r="J99" s="93">
        <v>0</v>
      </c>
      <c r="K99" s="33" t="s">
        <v>27</v>
      </c>
      <c r="L99" s="93">
        <v>0</v>
      </c>
    </row>
    <row r="100" spans="1:12" ht="22.5" customHeight="1">
      <c r="A100" s="29">
        <v>2</v>
      </c>
      <c r="B100" s="29">
        <v>6</v>
      </c>
      <c r="C100" s="29">
        <v>5</v>
      </c>
      <c r="D100" s="29">
        <v>1</v>
      </c>
      <c r="E100" s="29">
        <v>1</v>
      </c>
      <c r="F100" s="29">
        <v>1</v>
      </c>
      <c r="G100" s="32" t="s">
        <v>87</v>
      </c>
      <c r="H100" s="27">
        <v>72</v>
      </c>
      <c r="I100" s="96">
        <v>0</v>
      </c>
      <c r="J100" s="96">
        <v>0</v>
      </c>
      <c r="K100" s="33" t="s">
        <v>27</v>
      </c>
      <c r="L100" s="96">
        <v>0</v>
      </c>
    </row>
    <row r="101" spans="1:12">
      <c r="A101" s="28">
        <v>2</v>
      </c>
      <c r="B101" s="28">
        <v>7</v>
      </c>
      <c r="C101" s="29"/>
      <c r="D101" s="29"/>
      <c r="E101" s="29"/>
      <c r="F101" s="29"/>
      <c r="G101" s="31" t="s">
        <v>88</v>
      </c>
      <c r="H101" s="27">
        <v>73</v>
      </c>
      <c r="I101" s="93">
        <v>0</v>
      </c>
      <c r="J101" s="93">
        <v>0</v>
      </c>
      <c r="K101" s="33" t="s">
        <v>27</v>
      </c>
      <c r="L101" s="93">
        <v>0</v>
      </c>
    </row>
    <row r="102" spans="1:12" ht="15" customHeight="1">
      <c r="A102" s="29">
        <v>2</v>
      </c>
      <c r="B102" s="29">
        <v>7</v>
      </c>
      <c r="C102" s="29">
        <v>1</v>
      </c>
      <c r="D102" s="29"/>
      <c r="E102" s="29"/>
      <c r="F102" s="29"/>
      <c r="G102" s="41" t="s">
        <v>89</v>
      </c>
      <c r="H102" s="27">
        <v>74</v>
      </c>
      <c r="I102" s="93">
        <v>0</v>
      </c>
      <c r="J102" s="93">
        <v>0</v>
      </c>
      <c r="K102" s="33" t="s">
        <v>27</v>
      </c>
      <c r="L102" s="93">
        <v>0</v>
      </c>
    </row>
    <row r="103" spans="1:12" ht="14.25" customHeight="1">
      <c r="A103" s="29">
        <v>2</v>
      </c>
      <c r="B103" s="29">
        <v>7</v>
      </c>
      <c r="C103" s="29">
        <v>1</v>
      </c>
      <c r="D103" s="29">
        <v>1</v>
      </c>
      <c r="E103" s="29">
        <v>1</v>
      </c>
      <c r="F103" s="29">
        <v>1</v>
      </c>
      <c r="G103" s="41" t="s">
        <v>90</v>
      </c>
      <c r="H103" s="27">
        <v>75</v>
      </c>
      <c r="I103" s="96">
        <v>0</v>
      </c>
      <c r="J103" s="96">
        <v>0</v>
      </c>
      <c r="K103" s="33" t="s">
        <v>27</v>
      </c>
      <c r="L103" s="96">
        <v>0</v>
      </c>
    </row>
    <row r="104" spans="1:12">
      <c r="A104" s="29">
        <v>2</v>
      </c>
      <c r="B104" s="29">
        <v>7</v>
      </c>
      <c r="C104" s="29">
        <v>1</v>
      </c>
      <c r="D104" s="29">
        <v>1</v>
      </c>
      <c r="E104" s="29">
        <v>1</v>
      </c>
      <c r="F104" s="29">
        <v>2</v>
      </c>
      <c r="G104" s="41" t="s">
        <v>91</v>
      </c>
      <c r="H104" s="27">
        <v>76</v>
      </c>
      <c r="I104" s="96">
        <v>0</v>
      </c>
      <c r="J104" s="96">
        <v>0</v>
      </c>
      <c r="K104" s="33" t="s">
        <v>27</v>
      </c>
      <c r="L104" s="96">
        <v>0</v>
      </c>
    </row>
    <row r="105" spans="1:12" ht="23.25" customHeight="1">
      <c r="A105" s="29">
        <v>2</v>
      </c>
      <c r="B105" s="29">
        <v>7</v>
      </c>
      <c r="C105" s="29">
        <v>2</v>
      </c>
      <c r="D105" s="29"/>
      <c r="E105" s="29"/>
      <c r="F105" s="29"/>
      <c r="G105" s="34" t="s">
        <v>92</v>
      </c>
      <c r="H105" s="27">
        <v>77</v>
      </c>
      <c r="I105" s="93">
        <v>0</v>
      </c>
      <c r="J105" s="93">
        <v>0</v>
      </c>
      <c r="K105" s="33" t="s">
        <v>27</v>
      </c>
      <c r="L105" s="93">
        <v>0</v>
      </c>
    </row>
    <row r="106" spans="1:12">
      <c r="A106" s="29">
        <v>2</v>
      </c>
      <c r="B106" s="29">
        <v>7</v>
      </c>
      <c r="C106" s="29">
        <v>2</v>
      </c>
      <c r="D106" s="29">
        <v>1</v>
      </c>
      <c r="E106" s="29">
        <v>1</v>
      </c>
      <c r="F106" s="29">
        <v>1</v>
      </c>
      <c r="G106" s="34" t="s">
        <v>93</v>
      </c>
      <c r="H106" s="27">
        <v>78</v>
      </c>
      <c r="I106" s="96">
        <v>0</v>
      </c>
      <c r="J106" s="96">
        <v>0</v>
      </c>
      <c r="K106" s="33" t="s">
        <v>27</v>
      </c>
      <c r="L106" s="96">
        <v>0</v>
      </c>
    </row>
    <row r="107" spans="1:12">
      <c r="A107" s="29">
        <v>2</v>
      </c>
      <c r="B107" s="29">
        <v>7</v>
      </c>
      <c r="C107" s="29">
        <v>2</v>
      </c>
      <c r="D107" s="29">
        <v>1</v>
      </c>
      <c r="E107" s="29">
        <v>1</v>
      </c>
      <c r="F107" s="29">
        <v>2</v>
      </c>
      <c r="G107" s="34" t="s">
        <v>94</v>
      </c>
      <c r="H107" s="27">
        <v>79</v>
      </c>
      <c r="I107" s="96">
        <v>0</v>
      </c>
      <c r="J107" s="96">
        <v>0</v>
      </c>
      <c r="K107" s="33" t="s">
        <v>27</v>
      </c>
      <c r="L107" s="96">
        <v>0</v>
      </c>
    </row>
    <row r="108" spans="1:12">
      <c r="A108" s="29">
        <v>2</v>
      </c>
      <c r="B108" s="29">
        <v>7</v>
      </c>
      <c r="C108" s="29">
        <v>2</v>
      </c>
      <c r="D108" s="29">
        <v>2</v>
      </c>
      <c r="E108" s="29">
        <v>1</v>
      </c>
      <c r="F108" s="29">
        <v>1</v>
      </c>
      <c r="G108" s="34" t="s">
        <v>95</v>
      </c>
      <c r="H108" s="27">
        <v>80</v>
      </c>
      <c r="I108" s="96">
        <v>0</v>
      </c>
      <c r="J108" s="96">
        <v>0</v>
      </c>
      <c r="K108" s="40">
        <v>0</v>
      </c>
      <c r="L108" s="96">
        <v>0</v>
      </c>
    </row>
    <row r="109" spans="1:12">
      <c r="A109" s="29">
        <v>2</v>
      </c>
      <c r="B109" s="29">
        <v>7</v>
      </c>
      <c r="C109" s="29">
        <v>3</v>
      </c>
      <c r="D109" s="29"/>
      <c r="E109" s="29"/>
      <c r="F109" s="29"/>
      <c r="G109" s="34" t="s">
        <v>96</v>
      </c>
      <c r="H109" s="27">
        <v>81</v>
      </c>
      <c r="I109" s="93">
        <v>0</v>
      </c>
      <c r="J109" s="93">
        <v>0</v>
      </c>
      <c r="K109" s="33" t="s">
        <v>27</v>
      </c>
      <c r="L109" s="93">
        <v>0</v>
      </c>
    </row>
    <row r="110" spans="1:12" ht="17.25" customHeight="1">
      <c r="A110" s="29">
        <v>2</v>
      </c>
      <c r="B110" s="29">
        <v>7</v>
      </c>
      <c r="C110" s="29">
        <v>3</v>
      </c>
      <c r="D110" s="29">
        <v>1</v>
      </c>
      <c r="E110" s="29">
        <v>1</v>
      </c>
      <c r="F110" s="29">
        <v>1</v>
      </c>
      <c r="G110" s="34" t="s">
        <v>97</v>
      </c>
      <c r="H110" s="27">
        <v>82</v>
      </c>
      <c r="I110" s="96">
        <v>0</v>
      </c>
      <c r="J110" s="96">
        <v>0</v>
      </c>
      <c r="K110" s="33" t="s">
        <v>27</v>
      </c>
      <c r="L110" s="96">
        <v>0</v>
      </c>
    </row>
    <row r="111" spans="1:12">
      <c r="A111" s="29">
        <v>2</v>
      </c>
      <c r="B111" s="29">
        <v>7</v>
      </c>
      <c r="C111" s="29">
        <v>3</v>
      </c>
      <c r="D111" s="29">
        <v>1</v>
      </c>
      <c r="E111" s="29">
        <v>1</v>
      </c>
      <c r="F111" s="29">
        <v>2</v>
      </c>
      <c r="G111" s="34" t="s">
        <v>98</v>
      </c>
      <c r="H111" s="27">
        <v>83</v>
      </c>
      <c r="I111" s="96">
        <v>0</v>
      </c>
      <c r="J111" s="96">
        <v>0</v>
      </c>
      <c r="K111" s="33" t="s">
        <v>27</v>
      </c>
      <c r="L111" s="96">
        <v>0</v>
      </c>
    </row>
    <row r="112" spans="1:12">
      <c r="A112" s="28">
        <v>2</v>
      </c>
      <c r="B112" s="28">
        <v>8</v>
      </c>
      <c r="C112" s="29"/>
      <c r="D112" s="29"/>
      <c r="E112" s="29"/>
      <c r="F112" s="29"/>
      <c r="G112" s="31" t="s">
        <v>99</v>
      </c>
      <c r="H112" s="27">
        <v>84</v>
      </c>
      <c r="I112" s="93">
        <v>0</v>
      </c>
      <c r="J112" s="93">
        <v>0</v>
      </c>
      <c r="K112" s="33" t="s">
        <v>27</v>
      </c>
      <c r="L112" s="93">
        <v>0</v>
      </c>
    </row>
    <row r="113" spans="1:12" ht="15" customHeight="1">
      <c r="A113" s="29">
        <v>2</v>
      </c>
      <c r="B113" s="29">
        <v>8</v>
      </c>
      <c r="C113" s="29">
        <v>1</v>
      </c>
      <c r="D113" s="29">
        <v>1</v>
      </c>
      <c r="E113" s="29"/>
      <c r="F113" s="29"/>
      <c r="G113" s="39" t="s">
        <v>100</v>
      </c>
      <c r="H113" s="27">
        <v>85</v>
      </c>
      <c r="I113" s="93">
        <v>0</v>
      </c>
      <c r="J113" s="93">
        <v>0</v>
      </c>
      <c r="K113" s="33" t="s">
        <v>27</v>
      </c>
      <c r="L113" s="93">
        <v>0</v>
      </c>
    </row>
    <row r="114" spans="1:12">
      <c r="A114" s="29">
        <v>2</v>
      </c>
      <c r="B114" s="29">
        <v>8</v>
      </c>
      <c r="C114" s="29">
        <v>1</v>
      </c>
      <c r="D114" s="29">
        <v>1</v>
      </c>
      <c r="E114" s="29">
        <v>1</v>
      </c>
      <c r="F114" s="29">
        <v>1</v>
      </c>
      <c r="G114" s="39" t="s">
        <v>101</v>
      </c>
      <c r="H114" s="27">
        <v>86</v>
      </c>
      <c r="I114" s="96">
        <v>0</v>
      </c>
      <c r="J114" s="96">
        <v>0</v>
      </c>
      <c r="K114" s="33" t="s">
        <v>27</v>
      </c>
      <c r="L114" s="96">
        <v>0</v>
      </c>
    </row>
    <row r="115" spans="1:12" ht="23.25" customHeight="1">
      <c r="A115" s="29">
        <v>2</v>
      </c>
      <c r="B115" s="29">
        <v>8</v>
      </c>
      <c r="C115" s="29">
        <v>1</v>
      </c>
      <c r="D115" s="29">
        <v>1</v>
      </c>
      <c r="E115" s="29">
        <v>1</v>
      </c>
      <c r="F115" s="29">
        <v>2</v>
      </c>
      <c r="G115" s="32" t="s">
        <v>102</v>
      </c>
      <c r="H115" s="27">
        <v>87</v>
      </c>
      <c r="I115" s="96">
        <v>0</v>
      </c>
      <c r="J115" s="96">
        <v>0</v>
      </c>
      <c r="K115" s="33" t="s">
        <v>27</v>
      </c>
      <c r="L115" s="96">
        <v>0</v>
      </c>
    </row>
    <row r="116" spans="1:12">
      <c r="A116" s="29">
        <v>2</v>
      </c>
      <c r="B116" s="29">
        <v>8</v>
      </c>
      <c r="C116" s="29">
        <v>1</v>
      </c>
      <c r="D116" s="29">
        <v>1</v>
      </c>
      <c r="E116" s="29">
        <v>1</v>
      </c>
      <c r="F116" s="29">
        <v>3</v>
      </c>
      <c r="G116" s="35" t="s">
        <v>103</v>
      </c>
      <c r="H116" s="27">
        <v>88</v>
      </c>
      <c r="I116" s="96">
        <v>0</v>
      </c>
      <c r="J116" s="96">
        <v>0</v>
      </c>
      <c r="K116" s="40">
        <v>0</v>
      </c>
      <c r="L116" s="96">
        <v>0</v>
      </c>
    </row>
    <row r="117" spans="1:12">
      <c r="A117" s="29">
        <v>2</v>
      </c>
      <c r="B117" s="29">
        <v>8</v>
      </c>
      <c r="C117" s="29">
        <v>1</v>
      </c>
      <c r="D117" s="29">
        <v>2</v>
      </c>
      <c r="E117" s="29"/>
      <c r="F117" s="29"/>
      <c r="G117" s="32" t="s">
        <v>104</v>
      </c>
      <c r="H117" s="27">
        <v>89</v>
      </c>
      <c r="I117" s="93">
        <v>0</v>
      </c>
      <c r="J117" s="93">
        <v>0</v>
      </c>
      <c r="K117" s="33" t="s">
        <v>27</v>
      </c>
      <c r="L117" s="93">
        <v>0</v>
      </c>
    </row>
    <row r="118" spans="1:12">
      <c r="A118" s="29">
        <v>2</v>
      </c>
      <c r="B118" s="29">
        <v>8</v>
      </c>
      <c r="C118" s="29">
        <v>1</v>
      </c>
      <c r="D118" s="29">
        <v>2</v>
      </c>
      <c r="E118" s="29">
        <v>1</v>
      </c>
      <c r="F118" s="29">
        <v>1</v>
      </c>
      <c r="G118" s="32" t="s">
        <v>104</v>
      </c>
      <c r="H118" s="27">
        <v>90</v>
      </c>
      <c r="I118" s="96">
        <v>0</v>
      </c>
      <c r="J118" s="96">
        <v>0</v>
      </c>
      <c r="K118" s="33" t="s">
        <v>27</v>
      </c>
      <c r="L118" s="96">
        <v>0</v>
      </c>
    </row>
    <row r="119" spans="1:12" ht="35.25" customHeight="1">
      <c r="A119" s="42">
        <v>2</v>
      </c>
      <c r="B119" s="42">
        <v>9</v>
      </c>
      <c r="C119" s="42"/>
      <c r="D119" s="43"/>
      <c r="E119" s="43"/>
      <c r="F119" s="43"/>
      <c r="G119" s="31" t="s">
        <v>105</v>
      </c>
      <c r="H119" s="27">
        <v>91</v>
      </c>
      <c r="I119" s="93">
        <v>0</v>
      </c>
      <c r="J119" s="93">
        <v>0</v>
      </c>
      <c r="K119" s="33" t="s">
        <v>27</v>
      </c>
      <c r="L119" s="93">
        <v>0</v>
      </c>
    </row>
    <row r="120" spans="1:12" ht="36" customHeight="1">
      <c r="A120" s="43">
        <v>2</v>
      </c>
      <c r="B120" s="43">
        <v>9</v>
      </c>
      <c r="C120" s="43">
        <v>1</v>
      </c>
      <c r="D120" s="43"/>
      <c r="E120" s="43"/>
      <c r="F120" s="43"/>
      <c r="G120" s="32" t="s">
        <v>106</v>
      </c>
      <c r="H120" s="27">
        <v>92</v>
      </c>
      <c r="I120" s="93">
        <v>0</v>
      </c>
      <c r="J120" s="93">
        <v>0</v>
      </c>
      <c r="K120" s="33" t="s">
        <v>27</v>
      </c>
      <c r="L120" s="93">
        <v>0</v>
      </c>
    </row>
    <row r="121" spans="1:12" ht="38.25" customHeight="1">
      <c r="A121" s="43">
        <v>2</v>
      </c>
      <c r="B121" s="43">
        <v>9</v>
      </c>
      <c r="C121" s="43">
        <v>1</v>
      </c>
      <c r="D121" s="43">
        <v>1</v>
      </c>
      <c r="E121" s="43">
        <v>1</v>
      </c>
      <c r="F121" s="43">
        <v>1</v>
      </c>
      <c r="G121" s="32" t="s">
        <v>107</v>
      </c>
      <c r="H121" s="27">
        <v>93</v>
      </c>
      <c r="I121" s="96">
        <v>0</v>
      </c>
      <c r="J121" s="96">
        <v>0</v>
      </c>
      <c r="K121" s="33" t="s">
        <v>27</v>
      </c>
      <c r="L121" s="96">
        <v>0</v>
      </c>
    </row>
    <row r="122" spans="1:12" ht="40.5" customHeight="1">
      <c r="A122" s="43">
        <v>2</v>
      </c>
      <c r="B122" s="43">
        <v>9</v>
      </c>
      <c r="C122" s="43">
        <v>2</v>
      </c>
      <c r="D122" s="43"/>
      <c r="E122" s="43"/>
      <c r="F122" s="43"/>
      <c r="G122" s="32" t="s">
        <v>108</v>
      </c>
      <c r="H122" s="27">
        <v>94</v>
      </c>
      <c r="I122" s="93">
        <v>0</v>
      </c>
      <c r="J122" s="93">
        <v>0</v>
      </c>
      <c r="K122" s="33" t="s">
        <v>27</v>
      </c>
      <c r="L122" s="93">
        <v>0</v>
      </c>
    </row>
    <row r="123" spans="1:12" ht="48" customHeight="1">
      <c r="A123" s="43">
        <v>2</v>
      </c>
      <c r="B123" s="43">
        <v>9</v>
      </c>
      <c r="C123" s="43">
        <v>2</v>
      </c>
      <c r="D123" s="43">
        <v>1</v>
      </c>
      <c r="E123" s="43"/>
      <c r="F123" s="43"/>
      <c r="G123" s="35" t="s">
        <v>109</v>
      </c>
      <c r="H123" s="27">
        <v>95</v>
      </c>
      <c r="I123" s="93">
        <v>0</v>
      </c>
      <c r="J123" s="93">
        <v>0</v>
      </c>
      <c r="K123" s="33" t="s">
        <v>27</v>
      </c>
      <c r="L123" s="93">
        <v>0</v>
      </c>
    </row>
    <row r="124" spans="1:12" ht="48.75" customHeight="1">
      <c r="A124" s="43">
        <v>2</v>
      </c>
      <c r="B124" s="43">
        <v>9</v>
      </c>
      <c r="C124" s="43">
        <v>2</v>
      </c>
      <c r="D124" s="43">
        <v>1</v>
      </c>
      <c r="E124" s="43">
        <v>1</v>
      </c>
      <c r="F124" s="43">
        <v>1</v>
      </c>
      <c r="G124" s="32" t="s">
        <v>110</v>
      </c>
      <c r="H124" s="27">
        <v>96</v>
      </c>
      <c r="I124" s="96">
        <v>0</v>
      </c>
      <c r="J124" s="96">
        <v>0</v>
      </c>
      <c r="K124" s="33" t="s">
        <v>27</v>
      </c>
      <c r="L124" s="96">
        <v>0</v>
      </c>
    </row>
    <row r="125" spans="1:12" ht="60" customHeight="1">
      <c r="A125" s="43">
        <v>2</v>
      </c>
      <c r="B125" s="43">
        <v>9</v>
      </c>
      <c r="C125" s="43">
        <v>2</v>
      </c>
      <c r="D125" s="43">
        <v>1</v>
      </c>
      <c r="E125" s="43">
        <v>1</v>
      </c>
      <c r="F125" s="43">
        <v>2</v>
      </c>
      <c r="G125" s="32" t="s">
        <v>111</v>
      </c>
      <c r="H125" s="27">
        <v>97</v>
      </c>
      <c r="I125" s="96">
        <v>0</v>
      </c>
      <c r="J125" s="96">
        <v>0</v>
      </c>
      <c r="K125" s="33" t="s">
        <v>27</v>
      </c>
      <c r="L125" s="96">
        <v>0</v>
      </c>
    </row>
    <row r="126" spans="1:12" ht="47.25" customHeight="1">
      <c r="A126" s="43">
        <v>2</v>
      </c>
      <c r="B126" s="43">
        <v>9</v>
      </c>
      <c r="C126" s="43">
        <v>2</v>
      </c>
      <c r="D126" s="43">
        <v>1</v>
      </c>
      <c r="E126" s="43">
        <v>1</v>
      </c>
      <c r="F126" s="43">
        <v>3</v>
      </c>
      <c r="G126" s="32" t="s">
        <v>112</v>
      </c>
      <c r="H126" s="27">
        <v>98</v>
      </c>
      <c r="I126" s="96">
        <v>0</v>
      </c>
      <c r="J126" s="96">
        <v>0</v>
      </c>
      <c r="K126" s="33" t="s">
        <v>27</v>
      </c>
      <c r="L126" s="96">
        <v>0</v>
      </c>
    </row>
    <row r="127" spans="1:12" ht="40.5" customHeight="1">
      <c r="A127" s="43">
        <v>2</v>
      </c>
      <c r="B127" s="43">
        <v>9</v>
      </c>
      <c r="C127" s="43">
        <v>2</v>
      </c>
      <c r="D127" s="43">
        <v>2</v>
      </c>
      <c r="E127" s="43"/>
      <c r="F127" s="43"/>
      <c r="G127" s="32" t="s">
        <v>113</v>
      </c>
      <c r="H127" s="27">
        <v>99</v>
      </c>
      <c r="I127" s="93">
        <v>0</v>
      </c>
      <c r="J127" s="93">
        <v>0</v>
      </c>
      <c r="K127" s="33" t="s">
        <v>27</v>
      </c>
      <c r="L127" s="93">
        <v>0</v>
      </c>
    </row>
    <row r="128" spans="1:12" ht="48" customHeight="1">
      <c r="A128" s="43">
        <v>2</v>
      </c>
      <c r="B128" s="43">
        <v>9</v>
      </c>
      <c r="C128" s="43">
        <v>2</v>
      </c>
      <c r="D128" s="43">
        <v>2</v>
      </c>
      <c r="E128" s="43">
        <v>1</v>
      </c>
      <c r="F128" s="43"/>
      <c r="G128" s="32" t="s">
        <v>113</v>
      </c>
      <c r="H128" s="27">
        <v>100</v>
      </c>
      <c r="I128" s="93">
        <v>0</v>
      </c>
      <c r="J128" s="93">
        <v>0</v>
      </c>
      <c r="K128" s="33" t="s">
        <v>27</v>
      </c>
      <c r="L128" s="93">
        <v>0</v>
      </c>
    </row>
    <row r="129" spans="1:12" ht="54" customHeight="1">
      <c r="A129" s="43">
        <v>2</v>
      </c>
      <c r="B129" s="43">
        <v>9</v>
      </c>
      <c r="C129" s="43">
        <v>2</v>
      </c>
      <c r="D129" s="43">
        <v>2</v>
      </c>
      <c r="E129" s="43">
        <v>1</v>
      </c>
      <c r="F129" s="43">
        <v>1</v>
      </c>
      <c r="G129" s="32" t="s">
        <v>114</v>
      </c>
      <c r="H129" s="27">
        <v>101</v>
      </c>
      <c r="I129" s="96">
        <v>0</v>
      </c>
      <c r="J129" s="96">
        <v>0</v>
      </c>
      <c r="K129" s="33" t="s">
        <v>27</v>
      </c>
      <c r="L129" s="96">
        <v>0</v>
      </c>
    </row>
    <row r="130" spans="1:12" ht="60" customHeight="1">
      <c r="A130" s="43">
        <v>2</v>
      </c>
      <c r="B130" s="43">
        <v>9</v>
      </c>
      <c r="C130" s="43">
        <v>2</v>
      </c>
      <c r="D130" s="43">
        <v>2</v>
      </c>
      <c r="E130" s="43">
        <v>1</v>
      </c>
      <c r="F130" s="43">
        <v>2</v>
      </c>
      <c r="G130" s="32" t="s">
        <v>115</v>
      </c>
      <c r="H130" s="27">
        <v>102</v>
      </c>
      <c r="I130" s="96">
        <v>0</v>
      </c>
      <c r="J130" s="96">
        <v>0</v>
      </c>
      <c r="K130" s="33" t="s">
        <v>27</v>
      </c>
      <c r="L130" s="96">
        <v>0</v>
      </c>
    </row>
    <row r="131" spans="1:12" ht="51.75" customHeight="1">
      <c r="A131" s="43">
        <v>2</v>
      </c>
      <c r="B131" s="43">
        <v>9</v>
      </c>
      <c r="C131" s="43">
        <v>2</v>
      </c>
      <c r="D131" s="43">
        <v>2</v>
      </c>
      <c r="E131" s="43">
        <v>1</v>
      </c>
      <c r="F131" s="43">
        <v>3</v>
      </c>
      <c r="G131" s="32" t="s">
        <v>116</v>
      </c>
      <c r="H131" s="27">
        <v>103</v>
      </c>
      <c r="I131" s="96">
        <v>0</v>
      </c>
      <c r="J131" s="96">
        <v>0</v>
      </c>
      <c r="K131" s="33" t="s">
        <v>27</v>
      </c>
      <c r="L131" s="96">
        <v>0</v>
      </c>
    </row>
    <row r="132" spans="1:12" ht="72" customHeight="1">
      <c r="A132" s="28">
        <v>3</v>
      </c>
      <c r="B132" s="28"/>
      <c r="C132" s="29"/>
      <c r="D132" s="29"/>
      <c r="E132" s="29"/>
      <c r="F132" s="29"/>
      <c r="G132" s="44" t="s">
        <v>117</v>
      </c>
      <c r="H132" s="27">
        <v>104</v>
      </c>
      <c r="I132" s="92">
        <v>0</v>
      </c>
      <c r="J132" s="92">
        <v>0</v>
      </c>
      <c r="K132" s="33" t="s">
        <v>27</v>
      </c>
      <c r="L132" s="93">
        <v>0</v>
      </c>
    </row>
    <row r="133" spans="1:12" ht="24" customHeight="1">
      <c r="A133" s="28">
        <v>3</v>
      </c>
      <c r="B133" s="28">
        <v>1</v>
      </c>
      <c r="C133" s="29"/>
      <c r="D133" s="29"/>
      <c r="E133" s="29"/>
      <c r="F133" s="29"/>
      <c r="G133" s="44" t="s">
        <v>118</v>
      </c>
      <c r="H133" s="27">
        <v>105</v>
      </c>
      <c r="I133" s="93">
        <v>0</v>
      </c>
      <c r="J133" s="93">
        <v>0</v>
      </c>
      <c r="K133" s="33" t="s">
        <v>27</v>
      </c>
      <c r="L133" s="93">
        <v>0</v>
      </c>
    </row>
    <row r="134" spans="1:12" ht="24" customHeight="1">
      <c r="A134" s="45">
        <v>3</v>
      </c>
      <c r="B134" s="45">
        <v>1</v>
      </c>
      <c r="C134" s="45">
        <v>1</v>
      </c>
      <c r="D134" s="46"/>
      <c r="E134" s="46"/>
      <c r="F134" s="46"/>
      <c r="G134" s="47" t="s">
        <v>119</v>
      </c>
      <c r="H134" s="27">
        <v>106</v>
      </c>
      <c r="I134" s="93">
        <v>0</v>
      </c>
      <c r="J134" s="93">
        <v>0</v>
      </c>
      <c r="K134" s="33" t="s">
        <v>27</v>
      </c>
      <c r="L134" s="93">
        <v>0</v>
      </c>
    </row>
    <row r="135" spans="1:12">
      <c r="A135" s="45">
        <v>3</v>
      </c>
      <c r="B135" s="45">
        <v>1</v>
      </c>
      <c r="C135" s="45">
        <v>1</v>
      </c>
      <c r="D135" s="45">
        <v>1</v>
      </c>
      <c r="E135" s="45"/>
      <c r="F135" s="45"/>
      <c r="G135" s="47" t="s">
        <v>120</v>
      </c>
      <c r="H135" s="27">
        <v>107</v>
      </c>
      <c r="I135" s="93">
        <v>0</v>
      </c>
      <c r="J135" s="93">
        <v>0</v>
      </c>
      <c r="K135" s="33" t="s">
        <v>27</v>
      </c>
      <c r="L135" s="93">
        <v>0</v>
      </c>
    </row>
    <row r="136" spans="1:12">
      <c r="A136" s="45">
        <v>3</v>
      </c>
      <c r="B136" s="45">
        <v>1</v>
      </c>
      <c r="C136" s="45">
        <v>1</v>
      </c>
      <c r="D136" s="45">
        <v>1</v>
      </c>
      <c r="E136" s="45">
        <v>1</v>
      </c>
      <c r="F136" s="45">
        <v>1</v>
      </c>
      <c r="G136" s="47" t="s">
        <v>120</v>
      </c>
      <c r="H136" s="27">
        <v>108</v>
      </c>
      <c r="I136" s="96">
        <v>0</v>
      </c>
      <c r="J136" s="96">
        <v>0</v>
      </c>
      <c r="K136" s="33" t="s">
        <v>27</v>
      </c>
      <c r="L136" s="94">
        <v>0</v>
      </c>
    </row>
    <row r="137" spans="1:12">
      <c r="A137" s="45">
        <v>3</v>
      </c>
      <c r="B137" s="45">
        <v>1</v>
      </c>
      <c r="C137" s="45">
        <v>1</v>
      </c>
      <c r="D137" s="45">
        <v>2</v>
      </c>
      <c r="E137" s="45"/>
      <c r="F137" s="45"/>
      <c r="G137" s="48" t="s">
        <v>121</v>
      </c>
      <c r="H137" s="27">
        <v>109</v>
      </c>
      <c r="I137" s="93">
        <v>0</v>
      </c>
      <c r="J137" s="93">
        <v>0</v>
      </c>
      <c r="K137" s="33" t="s">
        <v>27</v>
      </c>
      <c r="L137" s="93">
        <v>0</v>
      </c>
    </row>
    <row r="138" spans="1:12" ht="11.25" customHeight="1">
      <c r="A138" s="45">
        <v>3</v>
      </c>
      <c r="B138" s="45">
        <v>1</v>
      </c>
      <c r="C138" s="45">
        <v>1</v>
      </c>
      <c r="D138" s="45">
        <v>2</v>
      </c>
      <c r="E138" s="45">
        <v>1</v>
      </c>
      <c r="F138" s="45">
        <v>1</v>
      </c>
      <c r="G138" s="48" t="s">
        <v>122</v>
      </c>
      <c r="H138" s="27">
        <v>110</v>
      </c>
      <c r="I138" s="96">
        <v>0</v>
      </c>
      <c r="J138" s="96">
        <v>0</v>
      </c>
      <c r="K138" s="33" t="s">
        <v>27</v>
      </c>
      <c r="L138" s="96">
        <v>0</v>
      </c>
    </row>
    <row r="139" spans="1:12" ht="12.75" customHeight="1">
      <c r="A139" s="45">
        <v>3</v>
      </c>
      <c r="B139" s="45">
        <v>1</v>
      </c>
      <c r="C139" s="45">
        <v>1</v>
      </c>
      <c r="D139" s="45">
        <v>2</v>
      </c>
      <c r="E139" s="45">
        <v>1</v>
      </c>
      <c r="F139" s="45">
        <v>2</v>
      </c>
      <c r="G139" s="48" t="s">
        <v>123</v>
      </c>
      <c r="H139" s="27">
        <v>111</v>
      </c>
      <c r="I139" s="96">
        <v>0</v>
      </c>
      <c r="J139" s="96">
        <v>0</v>
      </c>
      <c r="K139" s="33" t="s">
        <v>27</v>
      </c>
      <c r="L139" s="96">
        <v>0</v>
      </c>
    </row>
    <row r="140" spans="1:12" ht="24" customHeight="1">
      <c r="A140" s="45">
        <v>3</v>
      </c>
      <c r="B140" s="45">
        <v>1</v>
      </c>
      <c r="C140" s="45">
        <v>1</v>
      </c>
      <c r="D140" s="45">
        <v>2</v>
      </c>
      <c r="E140" s="45">
        <v>1</v>
      </c>
      <c r="F140" s="45">
        <v>3</v>
      </c>
      <c r="G140" s="48" t="s">
        <v>124</v>
      </c>
      <c r="H140" s="27">
        <v>112</v>
      </c>
      <c r="I140" s="96">
        <v>0</v>
      </c>
      <c r="J140" s="96">
        <v>0</v>
      </c>
      <c r="K140" s="33" t="s">
        <v>27</v>
      </c>
      <c r="L140" s="96">
        <v>0</v>
      </c>
    </row>
    <row r="141" spans="1:12" ht="12" customHeight="1">
      <c r="A141" s="45">
        <v>3</v>
      </c>
      <c r="B141" s="45">
        <v>1</v>
      </c>
      <c r="C141" s="45">
        <v>1</v>
      </c>
      <c r="D141" s="45">
        <v>3</v>
      </c>
      <c r="E141" s="45"/>
      <c r="F141" s="45"/>
      <c r="G141" s="48" t="s">
        <v>125</v>
      </c>
      <c r="H141" s="27">
        <v>113</v>
      </c>
      <c r="I141" s="93">
        <v>0</v>
      </c>
      <c r="J141" s="93">
        <v>0</v>
      </c>
      <c r="K141" s="33" t="s">
        <v>27</v>
      </c>
      <c r="L141" s="93">
        <v>0</v>
      </c>
    </row>
    <row r="142" spans="1:12" ht="16.5" customHeight="1">
      <c r="A142" s="45">
        <v>3</v>
      </c>
      <c r="B142" s="45">
        <v>1</v>
      </c>
      <c r="C142" s="45">
        <v>1</v>
      </c>
      <c r="D142" s="45">
        <v>3</v>
      </c>
      <c r="E142" s="45">
        <v>1</v>
      </c>
      <c r="F142" s="45">
        <v>1</v>
      </c>
      <c r="G142" s="48" t="s">
        <v>126</v>
      </c>
      <c r="H142" s="27">
        <v>114</v>
      </c>
      <c r="I142" s="96">
        <v>0</v>
      </c>
      <c r="J142" s="96">
        <v>0</v>
      </c>
      <c r="K142" s="33" t="s">
        <v>27</v>
      </c>
      <c r="L142" s="96">
        <v>0</v>
      </c>
    </row>
    <row r="143" spans="1:12" ht="18" customHeight="1">
      <c r="A143" s="45">
        <v>3</v>
      </c>
      <c r="B143" s="45">
        <v>1</v>
      </c>
      <c r="C143" s="45">
        <v>1</v>
      </c>
      <c r="D143" s="45">
        <v>3</v>
      </c>
      <c r="E143" s="45">
        <v>1</v>
      </c>
      <c r="F143" s="45">
        <v>2</v>
      </c>
      <c r="G143" s="48" t="s">
        <v>127</v>
      </c>
      <c r="H143" s="27">
        <v>115</v>
      </c>
      <c r="I143" s="96">
        <v>0</v>
      </c>
      <c r="J143" s="96">
        <v>0</v>
      </c>
      <c r="K143" s="33" t="s">
        <v>27</v>
      </c>
      <c r="L143" s="96">
        <v>0</v>
      </c>
    </row>
    <row r="144" spans="1:12" ht="16.5" customHeight="1">
      <c r="A144" s="49">
        <v>3</v>
      </c>
      <c r="B144" s="49">
        <v>1</v>
      </c>
      <c r="C144" s="49">
        <v>1</v>
      </c>
      <c r="D144" s="49">
        <v>3</v>
      </c>
      <c r="E144" s="49">
        <v>1</v>
      </c>
      <c r="F144" s="49">
        <v>3</v>
      </c>
      <c r="G144" s="48" t="s">
        <v>128</v>
      </c>
      <c r="H144" s="27">
        <v>116</v>
      </c>
      <c r="I144" s="96">
        <v>0</v>
      </c>
      <c r="J144" s="96">
        <v>0</v>
      </c>
      <c r="K144" s="50" t="s">
        <v>27</v>
      </c>
      <c r="L144" s="96">
        <v>0</v>
      </c>
    </row>
    <row r="145" spans="1:12" ht="15.75" customHeight="1">
      <c r="A145" s="45">
        <v>3</v>
      </c>
      <c r="B145" s="45">
        <v>1</v>
      </c>
      <c r="C145" s="45">
        <v>1</v>
      </c>
      <c r="D145" s="45">
        <v>4</v>
      </c>
      <c r="E145" s="45"/>
      <c r="F145" s="45"/>
      <c r="G145" s="48" t="s">
        <v>129</v>
      </c>
      <c r="H145" s="27">
        <v>117</v>
      </c>
      <c r="I145" s="96">
        <v>0</v>
      </c>
      <c r="J145" s="96">
        <v>0</v>
      </c>
      <c r="K145" s="33" t="s">
        <v>27</v>
      </c>
      <c r="L145" s="96">
        <v>0</v>
      </c>
    </row>
    <row r="146" spans="1:12" ht="24" customHeight="1">
      <c r="A146" s="45">
        <v>3</v>
      </c>
      <c r="B146" s="45">
        <v>1</v>
      </c>
      <c r="C146" s="45">
        <v>1</v>
      </c>
      <c r="D146" s="45">
        <v>5</v>
      </c>
      <c r="E146" s="45"/>
      <c r="F146" s="45"/>
      <c r="G146" s="48" t="s">
        <v>130</v>
      </c>
      <c r="H146" s="27">
        <v>118</v>
      </c>
      <c r="I146" s="96">
        <v>0</v>
      </c>
      <c r="J146" s="96">
        <v>0</v>
      </c>
      <c r="K146" s="33" t="s">
        <v>27</v>
      </c>
      <c r="L146" s="96">
        <v>0</v>
      </c>
    </row>
    <row r="147" spans="1:12" ht="24" customHeight="1">
      <c r="A147" s="45">
        <v>3</v>
      </c>
      <c r="B147" s="45">
        <v>1</v>
      </c>
      <c r="C147" s="45">
        <v>2</v>
      </c>
      <c r="D147" s="45"/>
      <c r="E147" s="46"/>
      <c r="F147" s="46"/>
      <c r="G147" s="48" t="s">
        <v>131</v>
      </c>
      <c r="H147" s="27">
        <v>119</v>
      </c>
      <c r="I147" s="93">
        <v>0</v>
      </c>
      <c r="J147" s="93">
        <v>0</v>
      </c>
      <c r="K147" s="33" t="s">
        <v>27</v>
      </c>
      <c r="L147" s="93">
        <v>0</v>
      </c>
    </row>
    <row r="148" spans="1:12" ht="36" customHeight="1">
      <c r="A148" s="48">
        <v>3</v>
      </c>
      <c r="B148" s="48">
        <v>1</v>
      </c>
      <c r="C148" s="48">
        <v>2</v>
      </c>
      <c r="D148" s="48">
        <v>1</v>
      </c>
      <c r="E148" s="48">
        <v>1</v>
      </c>
      <c r="F148" s="51">
        <v>2</v>
      </c>
      <c r="G148" s="48" t="s">
        <v>132</v>
      </c>
      <c r="H148" s="27">
        <v>120</v>
      </c>
      <c r="I148" s="96">
        <v>0</v>
      </c>
      <c r="J148" s="96">
        <v>0</v>
      </c>
      <c r="K148" s="33" t="s">
        <v>27</v>
      </c>
      <c r="L148" s="96">
        <v>0</v>
      </c>
    </row>
    <row r="149" spans="1:12">
      <c r="A149" s="48">
        <v>3</v>
      </c>
      <c r="B149" s="48">
        <v>1</v>
      </c>
      <c r="C149" s="48">
        <v>2</v>
      </c>
      <c r="D149" s="48">
        <v>1</v>
      </c>
      <c r="E149" s="48">
        <v>1</v>
      </c>
      <c r="F149" s="51">
        <v>3</v>
      </c>
      <c r="G149" s="48" t="s">
        <v>133</v>
      </c>
      <c r="H149" s="27">
        <v>121</v>
      </c>
      <c r="I149" s="96">
        <v>0</v>
      </c>
      <c r="J149" s="96">
        <v>0</v>
      </c>
      <c r="K149" s="33" t="s">
        <v>27</v>
      </c>
      <c r="L149" s="96">
        <v>0</v>
      </c>
    </row>
    <row r="150" spans="1:12" ht="24" customHeight="1">
      <c r="A150" s="48">
        <v>3</v>
      </c>
      <c r="B150" s="48">
        <v>1</v>
      </c>
      <c r="C150" s="48">
        <v>2</v>
      </c>
      <c r="D150" s="48">
        <v>1</v>
      </c>
      <c r="E150" s="48">
        <v>1</v>
      </c>
      <c r="F150" s="51">
        <v>4</v>
      </c>
      <c r="G150" s="48" t="s">
        <v>134</v>
      </c>
      <c r="H150" s="27">
        <v>122</v>
      </c>
      <c r="I150" s="96">
        <v>0</v>
      </c>
      <c r="J150" s="96">
        <v>0</v>
      </c>
      <c r="K150" s="33" t="s">
        <v>27</v>
      </c>
      <c r="L150" s="96">
        <v>0</v>
      </c>
    </row>
    <row r="151" spans="1:12" ht="17.25" customHeight="1">
      <c r="A151" s="48">
        <v>3</v>
      </c>
      <c r="B151" s="48">
        <v>1</v>
      </c>
      <c r="C151" s="48">
        <v>2</v>
      </c>
      <c r="D151" s="48">
        <v>1</v>
      </c>
      <c r="E151" s="48">
        <v>1</v>
      </c>
      <c r="F151" s="51">
        <v>5</v>
      </c>
      <c r="G151" s="48" t="s">
        <v>135</v>
      </c>
      <c r="H151" s="27">
        <v>123</v>
      </c>
      <c r="I151" s="96">
        <v>0</v>
      </c>
      <c r="J151" s="96">
        <v>0</v>
      </c>
      <c r="K151" s="33" t="s">
        <v>27</v>
      </c>
      <c r="L151" s="96">
        <v>0</v>
      </c>
    </row>
    <row r="152" spans="1:12">
      <c r="A152" s="45">
        <v>3</v>
      </c>
      <c r="B152" s="45">
        <v>1</v>
      </c>
      <c r="C152" s="45">
        <v>3</v>
      </c>
      <c r="D152" s="45"/>
      <c r="E152" s="45"/>
      <c r="F152" s="45"/>
      <c r="G152" s="48" t="s">
        <v>136</v>
      </c>
      <c r="H152" s="27">
        <v>124</v>
      </c>
      <c r="I152" s="93">
        <v>0</v>
      </c>
      <c r="J152" s="93">
        <v>0</v>
      </c>
      <c r="K152" s="33" t="s">
        <v>27</v>
      </c>
      <c r="L152" s="93">
        <v>0</v>
      </c>
    </row>
    <row r="153" spans="1:12" ht="24" customHeight="1">
      <c r="A153" s="49">
        <v>3</v>
      </c>
      <c r="B153" s="49">
        <v>1</v>
      </c>
      <c r="C153" s="49">
        <v>3</v>
      </c>
      <c r="D153" s="49">
        <v>1</v>
      </c>
      <c r="E153" s="52"/>
      <c r="F153" s="52"/>
      <c r="G153" s="48" t="s">
        <v>137</v>
      </c>
      <c r="H153" s="27">
        <v>125</v>
      </c>
      <c r="I153" s="92">
        <v>0</v>
      </c>
      <c r="J153" s="92">
        <v>0</v>
      </c>
      <c r="K153" s="33" t="s">
        <v>27</v>
      </c>
      <c r="L153" s="92">
        <v>0</v>
      </c>
    </row>
    <row r="154" spans="1:12" ht="24" customHeight="1">
      <c r="A154" s="49">
        <v>3</v>
      </c>
      <c r="B154" s="49">
        <v>1</v>
      </c>
      <c r="C154" s="49">
        <v>3</v>
      </c>
      <c r="D154" s="49">
        <v>1</v>
      </c>
      <c r="E154" s="49">
        <v>1</v>
      </c>
      <c r="F154" s="49">
        <v>1</v>
      </c>
      <c r="G154" s="48" t="s">
        <v>138</v>
      </c>
      <c r="H154" s="27">
        <v>126</v>
      </c>
      <c r="I154" s="96">
        <v>0</v>
      </c>
      <c r="J154" s="96">
        <v>0</v>
      </c>
      <c r="K154" s="33" t="s">
        <v>27</v>
      </c>
      <c r="L154" s="96">
        <v>0</v>
      </c>
    </row>
    <row r="155" spans="1:12">
      <c r="A155" s="49">
        <v>3</v>
      </c>
      <c r="B155" s="49">
        <v>1</v>
      </c>
      <c r="C155" s="49">
        <v>3</v>
      </c>
      <c r="D155" s="49">
        <v>2</v>
      </c>
      <c r="E155" s="49"/>
      <c r="F155" s="49"/>
      <c r="G155" s="48" t="s">
        <v>139</v>
      </c>
      <c r="H155" s="27">
        <v>127</v>
      </c>
      <c r="I155" s="92">
        <v>0</v>
      </c>
      <c r="J155" s="92">
        <v>0</v>
      </c>
      <c r="K155" s="33" t="s">
        <v>27</v>
      </c>
      <c r="L155" s="92">
        <v>0</v>
      </c>
    </row>
    <row r="156" spans="1:12" ht="17.25" customHeight="1">
      <c r="A156" s="49">
        <v>3</v>
      </c>
      <c r="B156" s="49">
        <v>1</v>
      </c>
      <c r="C156" s="49">
        <v>3</v>
      </c>
      <c r="D156" s="49">
        <v>2</v>
      </c>
      <c r="E156" s="49">
        <v>1</v>
      </c>
      <c r="F156" s="49">
        <v>1</v>
      </c>
      <c r="G156" s="48" t="s">
        <v>140</v>
      </c>
      <c r="H156" s="27">
        <v>128</v>
      </c>
      <c r="I156" s="96">
        <v>0</v>
      </c>
      <c r="J156" s="96">
        <v>0</v>
      </c>
      <c r="K156" s="33" t="s">
        <v>27</v>
      </c>
      <c r="L156" s="96">
        <v>0</v>
      </c>
    </row>
    <row r="157" spans="1:12" ht="24" customHeight="1">
      <c r="A157" s="49">
        <v>3</v>
      </c>
      <c r="B157" s="49">
        <v>1</v>
      </c>
      <c r="C157" s="49">
        <v>3</v>
      </c>
      <c r="D157" s="49">
        <v>2</v>
      </c>
      <c r="E157" s="49">
        <v>1</v>
      </c>
      <c r="F157" s="49">
        <v>2</v>
      </c>
      <c r="G157" s="48" t="s">
        <v>141</v>
      </c>
      <c r="H157" s="27">
        <v>129</v>
      </c>
      <c r="I157" s="96">
        <v>0</v>
      </c>
      <c r="J157" s="96">
        <v>0</v>
      </c>
      <c r="K157" s="33" t="s">
        <v>27</v>
      </c>
      <c r="L157" s="96">
        <v>0</v>
      </c>
    </row>
    <row r="158" spans="1:12" ht="15" customHeight="1">
      <c r="A158" s="49">
        <v>3</v>
      </c>
      <c r="B158" s="49">
        <v>1</v>
      </c>
      <c r="C158" s="49">
        <v>3</v>
      </c>
      <c r="D158" s="49">
        <v>2</v>
      </c>
      <c r="E158" s="49">
        <v>1</v>
      </c>
      <c r="F158" s="49">
        <v>3</v>
      </c>
      <c r="G158" s="48" t="s">
        <v>142</v>
      </c>
      <c r="H158" s="27">
        <v>130</v>
      </c>
      <c r="I158" s="96">
        <v>0</v>
      </c>
      <c r="J158" s="96">
        <v>0</v>
      </c>
      <c r="K158" s="33" t="s">
        <v>27</v>
      </c>
      <c r="L158" s="96">
        <v>0</v>
      </c>
    </row>
    <row r="159" spans="1:12" ht="24" customHeight="1">
      <c r="A159" s="49">
        <v>3</v>
      </c>
      <c r="B159" s="49">
        <v>1</v>
      </c>
      <c r="C159" s="49">
        <v>3</v>
      </c>
      <c r="D159" s="49">
        <v>2</v>
      </c>
      <c r="E159" s="49">
        <v>1</v>
      </c>
      <c r="F159" s="49">
        <v>4</v>
      </c>
      <c r="G159" s="48" t="s">
        <v>143</v>
      </c>
      <c r="H159" s="27">
        <v>131</v>
      </c>
      <c r="I159" s="96">
        <v>0</v>
      </c>
      <c r="J159" s="96">
        <v>0</v>
      </c>
      <c r="K159" s="33" t="s">
        <v>27</v>
      </c>
      <c r="L159" s="96">
        <v>0</v>
      </c>
    </row>
    <row r="160" spans="1:12">
      <c r="A160" s="49">
        <v>3</v>
      </c>
      <c r="B160" s="49">
        <v>1</v>
      </c>
      <c r="C160" s="49">
        <v>3</v>
      </c>
      <c r="D160" s="49">
        <v>2</v>
      </c>
      <c r="E160" s="49">
        <v>1</v>
      </c>
      <c r="F160" s="49">
        <v>5</v>
      </c>
      <c r="G160" s="48" t="s">
        <v>144</v>
      </c>
      <c r="H160" s="27">
        <v>132</v>
      </c>
      <c r="I160" s="96">
        <v>0</v>
      </c>
      <c r="J160" s="96">
        <v>0</v>
      </c>
      <c r="K160" s="33" t="s">
        <v>27</v>
      </c>
      <c r="L160" s="96">
        <v>0</v>
      </c>
    </row>
    <row r="161" spans="1:12">
      <c r="A161" s="48">
        <v>3</v>
      </c>
      <c r="B161" s="48">
        <v>1</v>
      </c>
      <c r="C161" s="48">
        <v>3</v>
      </c>
      <c r="D161" s="48">
        <v>2</v>
      </c>
      <c r="E161" s="48">
        <v>1</v>
      </c>
      <c r="F161" s="51">
        <v>6</v>
      </c>
      <c r="G161" s="48" t="s">
        <v>139</v>
      </c>
      <c r="H161" s="27">
        <v>133</v>
      </c>
      <c r="I161" s="96">
        <v>0</v>
      </c>
      <c r="J161" s="96">
        <v>0</v>
      </c>
      <c r="K161" s="53">
        <v>0</v>
      </c>
      <c r="L161" s="96">
        <v>0</v>
      </c>
    </row>
    <row r="162" spans="1:12" ht="24" customHeight="1">
      <c r="A162" s="45">
        <v>3</v>
      </c>
      <c r="B162" s="45">
        <v>1</v>
      </c>
      <c r="C162" s="45">
        <v>4</v>
      </c>
      <c r="D162" s="45"/>
      <c r="E162" s="45"/>
      <c r="F162" s="45"/>
      <c r="G162" s="48" t="s">
        <v>145</v>
      </c>
      <c r="H162" s="27">
        <v>134</v>
      </c>
      <c r="I162" s="96">
        <v>0</v>
      </c>
      <c r="J162" s="96">
        <v>0</v>
      </c>
      <c r="K162" s="33" t="s">
        <v>27</v>
      </c>
      <c r="L162" s="96">
        <v>0</v>
      </c>
    </row>
    <row r="163" spans="1:12" ht="24" customHeight="1">
      <c r="A163" s="45">
        <v>3</v>
      </c>
      <c r="B163" s="45">
        <v>1</v>
      </c>
      <c r="C163" s="45">
        <v>5</v>
      </c>
      <c r="D163" s="45"/>
      <c r="E163" s="45"/>
      <c r="F163" s="45"/>
      <c r="G163" s="48" t="s">
        <v>146</v>
      </c>
      <c r="H163" s="27">
        <v>135</v>
      </c>
      <c r="I163" s="96">
        <v>0</v>
      </c>
      <c r="J163" s="96">
        <v>0</v>
      </c>
      <c r="K163" s="33" t="s">
        <v>27</v>
      </c>
      <c r="L163" s="96">
        <v>0</v>
      </c>
    </row>
    <row r="164" spans="1:12" ht="36" customHeight="1">
      <c r="A164" s="46">
        <v>3</v>
      </c>
      <c r="B164" s="46">
        <v>2</v>
      </c>
      <c r="C164" s="45"/>
      <c r="D164" s="45"/>
      <c r="E164" s="45"/>
      <c r="F164" s="45"/>
      <c r="G164" s="54" t="s">
        <v>147</v>
      </c>
      <c r="H164" s="27">
        <v>136</v>
      </c>
      <c r="I164" s="96">
        <v>0</v>
      </c>
      <c r="J164" s="96">
        <v>0</v>
      </c>
      <c r="K164" s="33" t="s">
        <v>27</v>
      </c>
      <c r="L164" s="96">
        <v>0</v>
      </c>
    </row>
    <row r="165" spans="1:12" ht="24.75" customHeight="1">
      <c r="A165" s="46">
        <v>3</v>
      </c>
      <c r="B165" s="46">
        <v>3</v>
      </c>
      <c r="C165" s="45"/>
      <c r="D165" s="45"/>
      <c r="E165" s="45"/>
      <c r="F165" s="45"/>
      <c r="G165" s="54" t="s">
        <v>148</v>
      </c>
      <c r="H165" s="27">
        <v>137</v>
      </c>
      <c r="I165" s="96">
        <v>0</v>
      </c>
      <c r="J165" s="96">
        <v>0</v>
      </c>
      <c r="K165" s="33" t="s">
        <v>27</v>
      </c>
      <c r="L165" s="96">
        <v>0</v>
      </c>
    </row>
    <row r="166" spans="1:12">
      <c r="A166" s="29"/>
      <c r="B166" s="29"/>
      <c r="C166" s="29"/>
      <c r="D166" s="29"/>
      <c r="E166" s="29"/>
      <c r="F166" s="29"/>
      <c r="G166" s="44" t="s">
        <v>149</v>
      </c>
      <c r="H166" s="27">
        <v>138</v>
      </c>
      <c r="I166" s="92">
        <v>7209.23</v>
      </c>
      <c r="J166" s="92">
        <v>296.43</v>
      </c>
      <c r="K166" s="92">
        <v>0</v>
      </c>
      <c r="L166" s="92">
        <v>0</v>
      </c>
    </row>
    <row r="167" spans="1:12" ht="6.75" customHeight="1">
      <c r="A167" s="55"/>
      <c r="B167" s="70"/>
      <c r="C167" s="70"/>
      <c r="D167" s="71"/>
      <c r="E167" s="71"/>
      <c r="F167" s="71"/>
      <c r="G167" s="72"/>
      <c r="H167" s="76"/>
      <c r="I167" s="73"/>
      <c r="J167" s="73"/>
      <c r="K167" s="74"/>
      <c r="L167" s="57"/>
    </row>
    <row r="168" spans="1:12">
      <c r="A168" s="117" t="s">
        <v>13</v>
      </c>
      <c r="B168" s="105"/>
      <c r="C168" s="105"/>
      <c r="D168" s="105"/>
      <c r="E168" s="105"/>
      <c r="F168" s="105"/>
      <c r="G168" s="118" t="s">
        <v>14</v>
      </c>
      <c r="H168" s="113"/>
      <c r="I168" s="120" t="s">
        <v>150</v>
      </c>
      <c r="J168" s="121"/>
      <c r="K168" s="57"/>
      <c r="L168" s="57"/>
    </row>
    <row r="169" spans="1:12">
      <c r="A169" s="105"/>
      <c r="B169" s="105"/>
      <c r="C169" s="105"/>
      <c r="D169" s="105"/>
      <c r="E169" s="105"/>
      <c r="F169" s="105"/>
      <c r="G169" s="119"/>
      <c r="H169" s="119"/>
      <c r="I169" s="120" t="s">
        <v>17</v>
      </c>
      <c r="J169" s="121"/>
      <c r="K169" s="57"/>
      <c r="L169" s="57"/>
    </row>
    <row r="170" spans="1:12" ht="47.25" customHeight="1">
      <c r="A170" s="105"/>
      <c r="B170" s="105"/>
      <c r="C170" s="105"/>
      <c r="D170" s="105"/>
      <c r="E170" s="105"/>
      <c r="F170" s="105"/>
      <c r="G170" s="119"/>
      <c r="H170" s="119"/>
      <c r="I170" s="58" t="s">
        <v>151</v>
      </c>
      <c r="J170" s="101" t="s">
        <v>152</v>
      </c>
      <c r="K170" s="57"/>
      <c r="L170" s="57"/>
    </row>
    <row r="171" spans="1:12">
      <c r="A171" s="28">
        <v>2</v>
      </c>
      <c r="B171" s="29"/>
      <c r="C171" s="29"/>
      <c r="D171" s="29"/>
      <c r="E171" s="29"/>
      <c r="F171" s="29"/>
      <c r="G171" s="31" t="s">
        <v>153</v>
      </c>
      <c r="H171" s="27">
        <v>139</v>
      </c>
      <c r="I171" s="96">
        <v>0</v>
      </c>
      <c r="J171" s="96">
        <v>0</v>
      </c>
      <c r="K171" s="98"/>
      <c r="L171" s="98"/>
    </row>
    <row r="172" spans="1:12" ht="72" customHeight="1">
      <c r="A172" s="28">
        <v>3</v>
      </c>
      <c r="B172" s="29"/>
      <c r="C172" s="29"/>
      <c r="D172" s="29"/>
      <c r="E172" s="29"/>
      <c r="F172" s="29"/>
      <c r="G172" s="44" t="s">
        <v>117</v>
      </c>
      <c r="H172" s="27">
        <v>140</v>
      </c>
      <c r="I172" s="96">
        <v>0</v>
      </c>
      <c r="J172" s="96">
        <v>0</v>
      </c>
      <c r="K172" s="98"/>
      <c r="L172" s="98"/>
    </row>
    <row r="173" spans="1:12">
      <c r="A173" s="105"/>
      <c r="B173" s="105"/>
      <c r="C173" s="105"/>
      <c r="D173" s="105"/>
      <c r="E173" s="105"/>
      <c r="F173" s="105"/>
      <c r="G173" s="31" t="s">
        <v>149</v>
      </c>
      <c r="H173" s="27">
        <v>141</v>
      </c>
      <c r="I173" s="93">
        <v>0</v>
      </c>
      <c r="J173" s="93">
        <v>0</v>
      </c>
      <c r="K173" s="57"/>
      <c r="L173" s="57"/>
    </row>
    <row r="174" spans="1:12" ht="10.5" customHeight="1">
      <c r="A174" s="106"/>
      <c r="B174" s="107"/>
      <c r="C174" s="107"/>
      <c r="D174" s="107"/>
      <c r="E174" s="107"/>
      <c r="F174" s="107"/>
      <c r="G174" s="107"/>
      <c r="H174" s="77"/>
      <c r="I174" s="59"/>
      <c r="J174" s="60"/>
      <c r="K174" s="61"/>
      <c r="L174" s="61"/>
    </row>
    <row r="175" spans="1:12" ht="16.5" customHeight="1">
      <c r="A175" s="108" t="s">
        <v>163</v>
      </c>
      <c r="B175" s="108"/>
      <c r="C175" s="108"/>
      <c r="D175" s="108"/>
      <c r="E175" s="108"/>
      <c r="F175" s="108"/>
      <c r="G175" s="108"/>
      <c r="H175" s="78"/>
      <c r="I175" s="59"/>
      <c r="J175" s="62"/>
      <c r="K175" s="61"/>
      <c r="L175" s="63" t="s">
        <v>158</v>
      </c>
    </row>
    <row r="176" spans="1:12">
      <c r="A176" s="103" t="s">
        <v>155</v>
      </c>
      <c r="B176" s="104"/>
      <c r="C176" s="104"/>
      <c r="D176" s="104"/>
      <c r="E176" s="104"/>
      <c r="F176" s="104"/>
      <c r="G176" s="104"/>
      <c r="H176" s="79"/>
      <c r="I176" s="1"/>
      <c r="J176" s="64" t="s">
        <v>156</v>
      </c>
      <c r="K176" s="65"/>
      <c r="L176" s="66" t="s">
        <v>157</v>
      </c>
    </row>
    <row r="177" spans="1:12" ht="10.5" customHeight="1">
      <c r="A177" s="56"/>
      <c r="B177" s="56"/>
      <c r="C177" s="67"/>
      <c r="D177" s="56"/>
      <c r="E177" s="56"/>
      <c r="F177" s="106"/>
      <c r="G177" s="107"/>
      <c r="H177" s="79"/>
      <c r="I177" s="68"/>
      <c r="J177" s="69"/>
      <c r="K177" s="69"/>
      <c r="L177" s="69"/>
    </row>
    <row r="178" spans="1:12">
      <c r="A178" s="109" t="s">
        <v>164</v>
      </c>
      <c r="B178" s="109"/>
      <c r="C178" s="109"/>
      <c r="D178" s="109"/>
      <c r="E178" s="109"/>
      <c r="F178" s="109"/>
      <c r="G178" s="109"/>
      <c r="H178" s="79"/>
      <c r="I178" s="82"/>
      <c r="J178" s="62"/>
      <c r="K178" s="82"/>
      <c r="L178" s="63" t="s">
        <v>154</v>
      </c>
    </row>
    <row r="179" spans="1:12">
      <c r="A179" s="103" t="s">
        <v>159</v>
      </c>
      <c r="B179" s="104"/>
      <c r="C179" s="104"/>
      <c r="D179" s="104"/>
      <c r="E179" s="104"/>
      <c r="F179" s="104"/>
      <c r="G179" s="104"/>
      <c r="H179" s="78"/>
      <c r="I179" s="1"/>
      <c r="J179" s="64" t="s">
        <v>156</v>
      </c>
      <c r="K179" s="1"/>
      <c r="L179" s="66" t="s">
        <v>157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H2:L2"/>
    <mergeCell ref="A16:L16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  <mergeCell ref="A17:L17"/>
    <mergeCell ref="K18:L18"/>
    <mergeCell ref="K19:L19"/>
    <mergeCell ref="K20:L20"/>
    <mergeCell ref="K21:L21"/>
    <mergeCell ref="A168:F170"/>
    <mergeCell ref="G168:G170"/>
    <mergeCell ref="H168:H170"/>
    <mergeCell ref="I168:J168"/>
    <mergeCell ref="I169:J169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79:G179"/>
    <mergeCell ref="A173:F173"/>
    <mergeCell ref="A174:G174"/>
    <mergeCell ref="A175:G175"/>
    <mergeCell ref="A176:G176"/>
    <mergeCell ref="F177:G177"/>
    <mergeCell ref="A178:G178"/>
  </mergeCells>
  <pageMargins left="0.35433070866141736" right="0.31496062992125984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bendra</vt:lpstr>
      <vt:lpstr>F_4_MK</vt:lpstr>
      <vt:lpstr>F_4_SB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Urba</dc:creator>
  <cp:lastModifiedBy>admin</cp:lastModifiedBy>
  <cp:lastPrinted>2019-09-06T09:16:35Z</cp:lastPrinted>
  <dcterms:created xsi:type="dcterms:W3CDTF">2018-04-09T07:36:54Z</dcterms:created>
  <dcterms:modified xsi:type="dcterms:W3CDTF">2019-09-06T09:17:22Z</dcterms:modified>
</cp:coreProperties>
</file>